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Sažetak" sheetId="1" r:id="rId1"/>
    <sheet name="Račun prihoda i rashoda-izvori" sheetId="2" r:id="rId2"/>
    <sheet name="Rashodi po funkcijskoj klasifik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<sst xmlns="http://schemas.openxmlformats.org/spreadsheetml/2006/main" count="1456" uniqueCount="303">
  <si>
    <t/>
  </si>
  <si>
    <t>PLANIRANO</t>
  </si>
  <si>
    <t>IZNOS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</si>
  <si>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</si>
  <si>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</si>
  <si>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</si>
  <si>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</si>
  <si>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13.3%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</si>
  <si>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</si>
  <si>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</si>
  <si>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</si>
  <si>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10.9%</t>
  </si>
  <si>
    <t xml:space="preserve">Rashodi za nabavu nefinancijske imovine                                                             </t>
  </si>
  <si>
    <t>1.6%</t>
  </si>
  <si>
    <t>RAZLIKA</t>
  </si>
  <si>
    <t>-5.1%</t>
  </si>
  <si>
    <t>B.</t>
  </si>
  <si>
    <t>RAČUN ZADUŽIVANJA/FINANCIRANJA</t>
  </si>
  <si>
    <t xml:space="preserve">Primici od financijske imovine i zaduživanja                                                        </t>
  </si>
  <si>
    <t>0,0%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</si>
  <si>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</si>
  <si>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</si>
  <si>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</si>
  <si>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</si>
  <si>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</si>
  <si>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</si>
  <si>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</si>
  <si>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</si>
  <si>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</si>
  <si>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</si>
  <si>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</si>
  <si>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</si>
  <si>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26.1%</t>
  </si>
  <si>
    <t>63</t>
  </si>
  <si>
    <t>Pomoći iz inozemstva i od subjekata unutar općeg proračuna</t>
  </si>
  <si>
    <t>7.7%</t>
  </si>
  <si>
    <t>64</t>
  </si>
  <si>
    <t>Prihodi od imovine</t>
  </si>
  <si>
    <t>65</t>
  </si>
  <si>
    <t>Prihodi od upravnih i administrativnih pristojbi, pristojbi po posebnim propisima i naknada</t>
  </si>
  <si>
    <t>12.7%</t>
  </si>
  <si>
    <t>66</t>
  </si>
  <si>
    <t>Prihodi od prodaje proizvoda i robe te pruženih usluga i prihodi od donacija</t>
  </si>
  <si>
    <t>5.2%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</si>
  <si>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</si>
  <si>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</si>
  <si>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</si>
  <si>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</si>
  <si>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</si>
  <si>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</si>
  <si>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</si>
  <si>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</si>
  <si>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</si>
  <si>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</si>
  <si>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</si>
  <si>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</si>
  <si>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11.0%</t>
  </si>
  <si>
    <t>32</t>
  </si>
  <si>
    <t>Materijalni rashodi</t>
  </si>
  <si>
    <t>7.9%</t>
  </si>
  <si>
    <t>34</t>
  </si>
  <si>
    <t>Financijski rashodi</t>
  </si>
  <si>
    <t>35</t>
  </si>
  <si>
    <t>Subvencije</t>
  </si>
  <si>
    <t>95.0%</t>
  </si>
  <si>
    <t>36</t>
  </si>
  <si>
    <t>Pomoći dane u inozemstvo i unutar općeg proračuna</t>
  </si>
  <si>
    <t>37</t>
  </si>
  <si>
    <t>Naknade građanima i kućanstvima na temelju osiguranja i druge naknade</t>
  </si>
  <si>
    <t>-0.7%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</si>
  <si>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</si>
  <si>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</si>
  <si>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</si>
  <si>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</si>
  <si>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</si>
  <si>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</si>
  <si>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-26.2%</t>
  </si>
  <si>
    <t>42</t>
  </si>
  <si>
    <t>Rashodi za nabavu proizvedene dugotrajne imovine</t>
  </si>
  <si>
    <t>8.2%</t>
  </si>
  <si>
    <t>45</t>
  </si>
  <si>
    <t>Rashodi za dodatna ulaganja na nefinancijskoj imovini</t>
  </si>
  <si>
    <t>4.7%</t>
  </si>
  <si>
    <t>B. RAČUN ZADUŽIVANJA/FINANCIRANJA</t>
  </si>
  <si>
    <t>8</t>
  </si>
  <si>
    <t>Primici od financijske imovine i zaduživanja</t>
  </si>
  <si>
    <t>84</t>
  </si>
  <si>
    <t>Primici od zaduživanja</t>
  </si>
  <si>
    <t>5</t>
  </si>
  <si>
    <t>Izdaci za financijsku imovinu i otplate zajmova</t>
  </si>
  <si>
    <t>54</t>
  </si>
  <si>
    <t>Izdaci za otplatu glavnice primljenih kredita i zajmova</t>
  </si>
  <si>
    <t>C. RASPOLOŽIVA SREDSTVA IZ PRETHODNIH GODINA</t>
  </si>
  <si>
    <t>9</t>
  </si>
  <si>
    <t>Vlastiti izvori</t>
  </si>
  <si>
    <t>92</t>
  </si>
  <si>
    <t>Rezultat poslovanja</t>
  </si>
  <si>
    <t>VRSTA PRIHODA / PRIMITAKA</t>
  </si>
  <si>
    <t>PROMJENA IZNOS</t>
  </si>
  <si>
    <t xml:space="preserve">  SVEUKUPNO PRIHODI</t>
  </si>
  <si>
    <t>Izvor  1.1. Prihodi od poreza, imovine, pristojbi i kazni</t>
  </si>
  <si>
    <t>Izvor  5.3. Pomoći iz državnog i županijskog proračuna</t>
  </si>
  <si>
    <t>Izvor  5.4. Sredstva EU fondova</t>
  </si>
  <si>
    <t>Izvor  5.5. Pomoći korisnicima iz proračuna koji im nije nadležan</t>
  </si>
  <si>
    <t>Izvor  5.6. Sredstva EU fondova za proračunske korisnike</t>
  </si>
  <si>
    <t>Izvor  1.2. Prihodi od imovine, pristojbi i kazni proračunskih korisnika</t>
  </si>
  <si>
    <t>Izvor  4.6. Komunalni doprinosi i prihodi za posebne namjene</t>
  </si>
  <si>
    <t>Izvor  3.7. Prihodi od parkinga</t>
  </si>
  <si>
    <t>Izvor  3.8. Prihodi od prodaje ulaznica</t>
  </si>
  <si>
    <t>Izvor  3.9. Vlastiti prihodi proračunskih korisnika</t>
  </si>
  <si>
    <t>Izvor  4.7. Prihodi za posebne namjene proračunskih korisnika</t>
  </si>
  <si>
    <t>Izvor  6.5. Donacije od pravnih i fizičkih osoba</t>
  </si>
  <si>
    <t>Izvor  6.9. Donacije od pravnih i fizičkih osoba korisnicima proračuna</t>
  </si>
  <si>
    <t xml:space="preserve">  SVEUKUPNO RASHODI / IZDACI</t>
  </si>
  <si>
    <t>Izvor  9.3. Vlastiti prihodi-preneseni višak</t>
  </si>
  <si>
    <t>Izvor  9.5. Pomoći-preneseni višak</t>
  </si>
  <si>
    <t>Izvor  9.1. Opći prihodi i primici- preneseni višak</t>
  </si>
  <si>
    <t>Izvor  9.4. Prihodi za posebne namjene -preneseni višak</t>
  </si>
  <si>
    <t>Izvor  9.6. Donacije-preneseni višak</t>
  </si>
  <si>
    <t>Izvor  9.8. Naknade s naslova osiguranja-preneseni višak</t>
  </si>
  <si>
    <t>Izvor  7.3. Namjenski prihodi od prodaje nekretnina</t>
  </si>
  <si>
    <t>Izvor  9.9. Primici od zaduživanja-preneseni višak</t>
  </si>
  <si>
    <t>VRSTA RASHODA / IZDATAKA</t>
  </si>
  <si>
    <t>Razdjel 001 URED GRADONAČELNIKA</t>
  </si>
  <si>
    <t>Glava 00101 URED GRADONAČELNIKA</t>
  </si>
  <si>
    <t>Program 1001 Javna uprava i administracija</t>
  </si>
  <si>
    <t>Aktivnost A101001 Gradsko vijeće</t>
  </si>
  <si>
    <t>Aktivnost A101002 Političke stranke</t>
  </si>
  <si>
    <t>Aktivnost A101003 Gradska uprava, stručni i tehnički poslovi</t>
  </si>
  <si>
    <t>Aktivnost A101011 Otplata kredita HBOR-a</t>
  </si>
  <si>
    <t>Kapitalni projekt K101001 Nabavka poslovnog prostora</t>
  </si>
  <si>
    <t>Kapitalni projekt K101002 Nabavka postrojenja i opreme</t>
  </si>
  <si>
    <t>Kapitalni projekt K101003 Nabavka računalnih programa</t>
  </si>
  <si>
    <t>Tekući projekt T101001 Obljetnice i manifestacije</t>
  </si>
  <si>
    <t>Razdjel 002 UPRAVNI ODJEL ZA KOMUNALNO STAMBENU DJELATNOST, UREĐENJE PROSTORA I ZAŠTITU OKOLIŠA</t>
  </si>
  <si>
    <t>Glava 00201 UPRAVNI ODJEL ZA KOMUNALNO STAMBENU DJELATNOST, UREĐENJE PROSTORA I ZAŠTITU OKOLIŠA</t>
  </si>
  <si>
    <t>Program 1002 Prostorno uređenje i unapređenje stanovanja</t>
  </si>
  <si>
    <t>Aktivnost A202001 Rashodi za najamnine</t>
  </si>
  <si>
    <t>Kapitalni projekt K101009 Gradnja prometnice na Vrilu (sa mostom)</t>
  </si>
  <si>
    <t>Kapitalni projekt K101010 Gradnja i rekonstrukcija Ulice fra Stjepana Vrlića</t>
  </si>
  <si>
    <t>Kapitalni projekt K101013 Gradnja i rekonstrukcija javnih površina</t>
  </si>
  <si>
    <t>Kapitalni projekt K202001 Izrada prostornih planova</t>
  </si>
  <si>
    <t>Kapitalni projekt K202003 Gradnja i rekonstrukcija gradskih ulica</t>
  </si>
  <si>
    <t>Kapitalni projekt K202005 Gradska groblja</t>
  </si>
  <si>
    <t>Kapitalni projekt K202006 Gradnja i rekonstrukcija komunalnih objekata</t>
  </si>
  <si>
    <t>Kapitalni projekt K202007 Nabavka komunalne opreme</t>
  </si>
  <si>
    <t>Kapitalni projekt K202009 Modernizacija i rekonstrukcija javne rasvjete energetski učinkovitim rasvjetnim tijelima</t>
  </si>
  <si>
    <t>Kapitalni projekt K202010 Ulaganja u poslovne objekte</t>
  </si>
  <si>
    <t>Kapitalni projekt K202011 Gradnja gradskog kolodvora</t>
  </si>
  <si>
    <t>Kapitalni projekt K202012 Gradnja pomoćnog nogometnog igrališta</t>
  </si>
  <si>
    <t>Kapitalni projekt K202013 Gradnja zgrade gradske i javne uprave</t>
  </si>
  <si>
    <t>Kapitalni projekt K202014 Izgradnja inkubatora za mlade poduzetnike</t>
  </si>
  <si>
    <t>Kapitalni projekt K202015 Gradnja i rekonstrukcija objekata u kulturi</t>
  </si>
  <si>
    <t>Kapitalni projekt K202016 Vrtić Srijane</t>
  </si>
  <si>
    <t>Kapitalni projekt K202018 Interpretacijski centar tvrđave Mirabela</t>
  </si>
  <si>
    <t>Kapitalni projekt K202019 Vrtić Ostrvica</t>
  </si>
  <si>
    <t>Kapitalni projekt K202020 Centralna zgrada Dječjeg vrtića Omiš</t>
  </si>
  <si>
    <t>Kapitalni projekt K202021 Sportski centar Punta</t>
  </si>
  <si>
    <t>Tekući projekt T202003 Sportska dvorana Ribnjak</t>
  </si>
  <si>
    <t>Program 1003 Zaštita okoliša</t>
  </si>
  <si>
    <t>Aktivnost A203001 Radovi na sanciji i održavanju stijenske mase koja prijeti obrušavanjem</t>
  </si>
  <si>
    <t>Kapitalni projekt K203002 Centar za reciklažu otpada</t>
  </si>
  <si>
    <t>Program 1004 Upravljanje imovinom</t>
  </si>
  <si>
    <t>Aktivnost A204001 Evidencija gradske imovine</t>
  </si>
  <si>
    <t>Program 1005 Razvoj i upravljanje sustava vodoopskrbe i odvodnje</t>
  </si>
  <si>
    <t>Kapitalni projekt K205004 Vodoopskrba naselja uz srednji tok rijeke Cetine</t>
  </si>
  <si>
    <t>Kapitalni projekt K205006 Gradnja i rekonstrukcija sustava vodoopskrbe, odvodnje i oborinske odvodnje</t>
  </si>
  <si>
    <t>Program 1006 Održavanje komunalne infrastrukture</t>
  </si>
  <si>
    <t>Aktivnost A206001 Održavanje čistoće javnih površina</t>
  </si>
  <si>
    <t>Aktivnost A206003 Dezinsekcija i deratizacija</t>
  </si>
  <si>
    <t>Aktivnost A206004 Održavanje zelenih površina</t>
  </si>
  <si>
    <t>Aktivnost A206006 Investicijsko održavanje komunalnig građevina i infrastrukture</t>
  </si>
  <si>
    <t>Tekući projekt T206001 Male komunalne usluge</t>
  </si>
  <si>
    <t>Tekući projekt T206002 Povremeni poslovi na održavanju javnih površina</t>
  </si>
  <si>
    <t>Tekući projekt T206003 Staro groblje Omiš</t>
  </si>
  <si>
    <t>Program 1007 Razvoj i sigurnost prometa</t>
  </si>
  <si>
    <t>Aktivnost A207001 Sufinanciranje javnog lokalnog prijevoza</t>
  </si>
  <si>
    <t>Program 1008 Poticanje razvoja turizma</t>
  </si>
  <si>
    <t>Kapitalni projekt K208004 Uređenje vezova za brodove na ušću rijeke Cetine</t>
  </si>
  <si>
    <t>Kapitalni projekt K208007 Izgradnja dužobalne biciklističke staze i šetnice</t>
  </si>
  <si>
    <t>Tekući projekt T208001 Plava zastava</t>
  </si>
  <si>
    <t>Tekući projekt T208004 Gradske lučice i obalni pojas</t>
  </si>
  <si>
    <t>Tekući projekt T208005 Pješačke staze</t>
  </si>
  <si>
    <t>Tekući projekt T208006 Uređenje dužobalnih šetnica i plaža</t>
  </si>
  <si>
    <t>Razdjel 003 UPRAVNI ODJEL ZA GOSPODARSTVO I DRUŠTVENE DJELATNOSTI</t>
  </si>
  <si>
    <t>Glava 00301 UPRAVNI ODJEL ZA GOSPODARSTVO I DRUŠTVENE DJELATNOSTI</t>
  </si>
  <si>
    <t>Program 1009 Promicanje kulture</t>
  </si>
  <si>
    <t>Aktivnost A309002 Financiranje ostalih djelatnost iz područja kulture</t>
  </si>
  <si>
    <t>Program 1010 Predškolski odgoj</t>
  </si>
  <si>
    <t>Aktivnost A310001 Financiranje redovne djelatnosti dječjih vrtića</t>
  </si>
  <si>
    <t>Program 1011 Osnovno, srednješkolsko i visokoškolsko obrazovanje</t>
  </si>
  <si>
    <t>Aktivnost A311001 Potpore prosvjeti</t>
  </si>
  <si>
    <t>Kapitalni projekt K311001 Kapitalne donacije za opremu</t>
  </si>
  <si>
    <t>Kapitalni projekt K311002 Kapitalne donacije za građevinske objekte</t>
  </si>
  <si>
    <t>Kapitalni projekt K311003 Gradnja novog objekta srednje škole "Jure Kaštelan" Omiš</t>
  </si>
  <si>
    <t>Tekući projekt T311001 Tekuće donacije u školstvu</t>
  </si>
  <si>
    <t>Tekući projekt T311002 Viskoškolsko obrazovanje</t>
  </si>
  <si>
    <t>Program 1012 Razvoj civilnog društva</t>
  </si>
  <si>
    <t>Aktivnost A312001 Potpore udrugama i organizacijama</t>
  </si>
  <si>
    <t>Program 1013 Zaštita prava nacionalnih manjina</t>
  </si>
  <si>
    <t>Aktivnost A313001 Potpore udrugama</t>
  </si>
  <si>
    <t>Program 1014 Zaštita i promicanje prava i interesa osoba sa invaliditetom</t>
  </si>
  <si>
    <t>Aktivnost A314001 Potpore i pomoći pojedincima, udrugama i organizacijama</t>
  </si>
  <si>
    <t>Program 1015 Zaštita, očuvanje i unapređenje zdravlja</t>
  </si>
  <si>
    <t>Aktivnost A315001 Aktivnost ustanova, udruga i organizacija</t>
  </si>
  <si>
    <t>Program 1016 Socijalna skrb</t>
  </si>
  <si>
    <t>Aktivnost A316001 Potpore učenicima i studentima</t>
  </si>
  <si>
    <t>Aktivnost A316002 Potpore i pomoći pojedincima, obiteljima i udrugama</t>
  </si>
  <si>
    <t>Program 1017 Razvoj sporta i rekreacije</t>
  </si>
  <si>
    <t>Aktivnost A317001 Tekuće održavanje sportskih objekata</t>
  </si>
  <si>
    <t>Aktivnost A317002 Financiranje sportskih aktivnosti</t>
  </si>
  <si>
    <t>Kapitalni projekt K317001 Kapitalno ulaganje u sportsku opremu</t>
  </si>
  <si>
    <t>Kapitalni projekt K317002 Kapitalno ulaganje u sportske objekte</t>
  </si>
  <si>
    <t>Tekući projekt T317001 Povremeno održavanje ostalih objekata u funkciji sporta</t>
  </si>
  <si>
    <t>Program 1018 Jačanje gospodarstva</t>
  </si>
  <si>
    <t>Aktivnost A318001 Financiranje aktivnosti udruga</t>
  </si>
  <si>
    <t>Tekući projekt T318001 Ulaganje u mjere poticanja razvoja</t>
  </si>
  <si>
    <t>Program 1020 Organiziranje i provođenje zaštite i spašavanja</t>
  </si>
  <si>
    <t>Aktivnost A320001 Financiranje redovne djelatnosti vatrogasne zajednice Omiš</t>
  </si>
  <si>
    <t>Tekući projekt T320001 Organiziranje i provođenje mjera za zaštitu i spašavanje</t>
  </si>
  <si>
    <t>Glava 00302 CENTAR ZA KULTURU</t>
  </si>
  <si>
    <t>Aktivnost A309001 Financiranje javne djelatnosti ustanova</t>
  </si>
  <si>
    <t>Kapitalni projekt K309001 Ulaganje u opremu</t>
  </si>
  <si>
    <t>Tekući projekt T309001 Omiško kulturno ljeto</t>
  </si>
  <si>
    <t>Tekući projekt T309002 Kazalište</t>
  </si>
  <si>
    <t>Tekući projekt T309003 Ostinatio</t>
  </si>
  <si>
    <t>Glava 00303 GRADSKA KNJIŽNICA</t>
  </si>
  <si>
    <t>Glava 00304 GRADSKI MUZEJ OMIŠ</t>
  </si>
  <si>
    <t>Glava 00305 DJEČJI VRTIĆ OMIŠ</t>
  </si>
  <si>
    <t>Kapitalni projekt K310001 Ulaganje u opremu</t>
  </si>
  <si>
    <t>Kapitalni projekt K310002 Ulaganje u objekte</t>
  </si>
  <si>
    <t>Kapitalni projekt K310003 Ulaganje u dječja igrališta u predškolskim ustanovama</t>
  </si>
  <si>
    <t>Tekući projekt T310001 Unaprjeđenje usluga za djecu u sustavu ranog i predškolskog odgoja i obrazovanja</t>
  </si>
  <si>
    <t>Glava 00306 FESTIVAL DALMATINSKIH KLAPA OMIŠ</t>
  </si>
  <si>
    <t>Kapitalni projekt K309002 Ulaganje u objekte</t>
  </si>
  <si>
    <t>Razdjel 004 VLASTITI POGON</t>
  </si>
  <si>
    <t>Glava 00401 VLASTITI POGON</t>
  </si>
  <si>
    <t>Program 1021 Održavanje komunalne infrastrukture kroz Vlastiti pogon</t>
  </si>
  <si>
    <t>Aktivnost A421001 Sportski objekti</t>
  </si>
  <si>
    <t>Aktivnost A421002 Održavanje javne rasvjete</t>
  </si>
  <si>
    <t>Aktivnost A421003 Naplata parkiranja i razgledavanja tvrđave Mirabela</t>
  </si>
  <si>
    <t>Kapitalni projekt K421001 Nabavka opreme za parking</t>
  </si>
  <si>
    <t>Kapitalni projekt K421002 Nabavka vozila</t>
  </si>
  <si>
    <t>%</t>
  </si>
  <si>
    <t>Temeljem odredbi članka 45. Zakona o  proračunu (NN RH br. 144/21) i temeljem Statuta Grada Omiša</t>
  </si>
  <si>
    <t>I  OPĆI DIO</t>
  </si>
  <si>
    <t>Članak  1.</t>
  </si>
  <si>
    <t>SAŽETAK RAČUNA PRIHODA I RASHODA, RAČUNA FINANCIRANJA I KORIŠTENJA VIŠKA ODNOSNO POKRIĆA MANJKA</t>
  </si>
  <si>
    <t>IZMJENE I DOPUNE PLANA PRORAČUNA GRADA OMIŠA ZA 2024. G.</t>
  </si>
  <si>
    <t>MANJAK + NETO ZADUŽIVANJA/FINANCIRANJA + RASPOLOŽIVA SREDSTVA IZ PRETHODNIH GODINA</t>
  </si>
  <si>
    <t>Članak 2.</t>
  </si>
  <si>
    <t xml:space="preserve">  01 Opće javne usluge</t>
  </si>
  <si>
    <t xml:space="preserve">  011 Izvršna  i zakonodavna tijela, financijski i fiskalni poslovi, vanjski poslovi</t>
  </si>
  <si>
    <t xml:space="preserve">  016 Opće javne usluge koje nisu drugdje svrstane</t>
  </si>
  <si>
    <t xml:space="preserve"> 03 Javni red i sigurnost</t>
  </si>
  <si>
    <t xml:space="preserve"> 031 Usluge policije</t>
  </si>
  <si>
    <t xml:space="preserve">  032 Usluge protupožarne zaštite</t>
  </si>
  <si>
    <t xml:space="preserve"> 036 Rashodi za javni red i sigurnost koji nisu drugdje svrstani</t>
  </si>
  <si>
    <t xml:space="preserve">  04 Ekonomski poslovi</t>
  </si>
  <si>
    <t xml:space="preserve"> 041 Opći ekonomski, trgovački i poslovi vezani uz rad</t>
  </si>
  <si>
    <t xml:space="preserve"> 047 Ostale industrije</t>
  </si>
  <si>
    <t xml:space="preserve">  048 Istraživanje i razvoj: Ekonomski poslovi</t>
  </si>
  <si>
    <t xml:space="preserve">  049 Ekonomski poslovi koji nisu drugdje svrstani</t>
  </si>
  <si>
    <t xml:space="preserve">  05 Zaštita okoliša</t>
  </si>
  <si>
    <t xml:space="preserve"> 051 Gospodarenje otpadom</t>
  </si>
  <si>
    <t>06 Usluge unapređenja stanovanja i zajednice</t>
  </si>
  <si>
    <t xml:space="preserve"> 062 Razvoj zajednice</t>
  </si>
  <si>
    <t xml:space="preserve">  07 Zdravstvo</t>
  </si>
  <si>
    <t xml:space="preserve"> 074 Službe javnog zdravstva</t>
  </si>
  <si>
    <t xml:space="preserve">  08 Rekreacija, kultura i religija</t>
  </si>
  <si>
    <t xml:space="preserve">  081 Službe rekreacije i sporta</t>
  </si>
  <si>
    <t xml:space="preserve">  082 Službe kulture</t>
  </si>
  <si>
    <t xml:space="preserve">  09 Obrazovanje</t>
  </si>
  <si>
    <t xml:space="preserve">  091 Predškolsko i osnovno obrazovanje</t>
  </si>
  <si>
    <t xml:space="preserve">  092 Srednjoškolsko  obrazovanje</t>
  </si>
  <si>
    <t xml:space="preserve">  094 Visoka naobrazba</t>
  </si>
  <si>
    <t xml:space="preserve">  10 Socijalna zaštita</t>
  </si>
  <si>
    <t xml:space="preserve">  101 Bolest i invaliditet</t>
  </si>
  <si>
    <t xml:space="preserve">  109 Aktivnosti socijalne zaštite koje nisu drugdje svrstane</t>
  </si>
  <si>
    <t>Konto</t>
  </si>
  <si>
    <t>RASHODI PREMA FUNKCIJSKOJ KLASIFIKACIJI</t>
  </si>
  <si>
    <t>RAČUN FINANCIRANJA</t>
  </si>
  <si>
    <t>II POSEBNI DIO</t>
  </si>
  <si>
    <t>Članak  3.</t>
  </si>
  <si>
    <t>UKUPNO PRIHODI</t>
  </si>
  <si>
    <t>UKUPNO RASHODI</t>
  </si>
  <si>
    <t>Članak  4.</t>
  </si>
  <si>
    <t>REPUBLIKA HRVATSKA</t>
  </si>
  <si>
    <t>SPLITSKO DALMATINSKA ŽUPANIJA</t>
  </si>
  <si>
    <t>GRAD OMIŠ</t>
  </si>
  <si>
    <t>GRADSKO VIJEĆE</t>
  </si>
  <si>
    <t xml:space="preserve">Predsjednik: </t>
  </si>
  <si>
    <t>Zvonko Močić, dr.</t>
  </si>
  <si>
    <t xml:space="preserve">Izmjene i dopune Proračuna Grada Omiša za 2024. godinu stupaju na snagu prvog dana po objavi u </t>
  </si>
  <si>
    <t xml:space="preserve">"Službenom glasniku Grada Omša". </t>
  </si>
  <si>
    <t>KLASA: 400-01/24-01/02</t>
  </si>
  <si>
    <t>URBROJ: 2181-7-03-01/1-24-1</t>
  </si>
  <si>
    <t>Rashodi i izdaci u ukupnom iznosu od 23.111.430,08 € raspoređuju se po proračunskim klasifikacijama u Posebnom dijelu Proračuna kako slijedi:</t>
  </si>
  <si>
    <t>Izmjene i dopune Proračuna Grada Omiša za 2024. godinu (u daljnjem tekstu "Proračun") sadrže:</t>
  </si>
  <si>
    <t xml:space="preserve">Omiš, 8. svibnja 2024. g. </t>
  </si>
  <si>
    <t>("Službeni glasnik Grada Omiša" 4/09, 9/10, 2/13, 10/13, 1/18 i 2/21) Gradsko vijeće Grada Omiša na 29.</t>
  </si>
  <si>
    <t>sjednici održanoj dana 8. svibnja. 2024. godine, donijelo je</t>
  </si>
  <si>
    <t>III  PRIJELAZNE I ZAVRŠNE ODREDBE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</si>
</sst>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%"/>
    <numFmt numFmtId="174" formatCode="_-* #,##0.00\ _k_n_-;\-* #,##0.00\ _k_n_-;_-* &quot;-&quot;??\ _k_n_-;_-@_-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sz val="11"/>
      <color indexed="9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20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b/>
      <sz val="11"/>
      <color indexed="8"/>
      <name val="Aptos Narrow"/>
      <family val="2"/>
    </font>
    <font>
      <sz val="11"/>
      <color indexed="62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171" fontId="0" fillId="0" borderId="0" xfId="60" applyFont="1" applyAlignment="1">
      <alignment/>
    </xf>
    <xf numFmtId="10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 wrapText="1"/>
    </xf>
    <xf numFmtId="0" fontId="2" fillId="0" borderId="0" xfId="50" applyFont="1">
      <alignment/>
      <protection/>
    </xf>
    <xf numFmtId="0" fontId="1" fillId="0" borderId="0" xfId="50" applyFont="1" applyAlignment="1">
      <alignment wrapText="1"/>
      <protection/>
    </xf>
    <xf numFmtId="0" fontId="1" fillId="0" borderId="0" xfId="50" applyFont="1">
      <alignment/>
      <protection/>
    </xf>
    <xf numFmtId="4" fontId="1" fillId="0" borderId="0" xfId="50" applyNumberFormat="1" applyFont="1">
      <alignment/>
      <protection/>
    </xf>
    <xf numFmtId="4" fontId="2" fillId="0" borderId="0" xfId="50" applyNumberFormat="1" applyFont="1">
      <alignment/>
      <protection/>
    </xf>
    <xf numFmtId="0" fontId="8" fillId="35" borderId="0" xfId="50" applyFont="1" applyFill="1">
      <alignment/>
      <protection/>
    </xf>
    <xf numFmtId="4" fontId="8" fillId="35" borderId="0" xfId="50" applyNumberFormat="1" applyFont="1" applyFill="1">
      <alignment/>
      <protection/>
    </xf>
    <xf numFmtId="0" fontId="1" fillId="0" borderId="0" xfId="50" applyFont="1" applyAlignment="1">
      <alignment horizontal="center" wrapText="1"/>
      <protection/>
    </xf>
    <xf numFmtId="0" fontId="1" fillId="0" borderId="0" xfId="50" applyFont="1" applyAlignment="1">
      <alignment horizontal="center"/>
      <protection/>
    </xf>
    <xf numFmtId="0" fontId="2" fillId="0" borderId="0" xfId="50" applyFont="1" applyAlignment="1">
      <alignment wrapText="1"/>
      <protection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4" fontId="9" fillId="35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0" fontId="8" fillId="38" borderId="0" xfId="0" applyFont="1" applyFill="1" applyAlignment="1">
      <alignment/>
    </xf>
    <xf numFmtId="4" fontId="8" fillId="38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3" fillId="39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6">
      <selection activeCell="J20" sqref="J20"/>
    </sheetView>
  </sheetViews>
  <sheetFormatPr defaultColWidth="9.140625" defaultRowHeight="12.75"/>
  <cols>
    <col min="1" max="1" width="7.00390625" style="2" customWidth="1"/>
    <col min="2" max="2" width="49.00390625" style="2" customWidth="1"/>
    <col min="3" max="3" width="14.7109375" style="2" customWidth="1"/>
    <col min="4" max="4" width="11.57421875" style="2" customWidth="1"/>
    <col min="5" max="5" width="5.8515625" style="2" customWidth="1"/>
    <col min="6" max="6" width="11.8515625" style="2" customWidth="1"/>
    <col min="8" max="8" width="11.28125" style="0" bestFit="1" customWidth="1"/>
    <col min="9" max="9" width="9.8515625" style="0" bestFit="1" customWidth="1"/>
  </cols>
  <sheetData>
    <row r="1" spans="1:6" ht="12.75">
      <c r="A1" s="12"/>
      <c r="B1" s="12" t="s">
        <v>244</v>
      </c>
      <c r="C1" s="13"/>
      <c r="D1" s="13"/>
      <c r="E1" s="13"/>
      <c r="F1" s="13"/>
    </row>
    <row r="2" spans="1:6" ht="12.75">
      <c r="A2" s="12"/>
      <c r="B2" s="55" t="s">
        <v>300</v>
      </c>
      <c r="C2" s="13"/>
      <c r="D2" s="13"/>
      <c r="E2" s="13"/>
      <c r="F2" s="13"/>
    </row>
    <row r="3" spans="1:6" ht="12.75">
      <c r="A3" s="12"/>
      <c r="B3" s="55" t="s">
        <v>301</v>
      </c>
      <c r="C3" s="13"/>
      <c r="D3" s="13"/>
      <c r="E3" s="13"/>
      <c r="F3" s="13"/>
    </row>
    <row r="4" spans="1:6" ht="12.75">
      <c r="A4" s="14"/>
      <c r="B4" s="14"/>
      <c r="C4" s="15"/>
      <c r="D4" s="15"/>
      <c r="E4" s="15"/>
      <c r="F4" s="15"/>
    </row>
    <row r="5" spans="1:6" ht="12.75">
      <c r="A5" s="60" t="s">
        <v>248</v>
      </c>
      <c r="B5" s="60"/>
      <c r="C5" s="60"/>
      <c r="D5" s="60"/>
      <c r="E5" s="60"/>
      <c r="F5" s="60"/>
    </row>
    <row r="6" spans="1:6" ht="12.75">
      <c r="A6" s="16"/>
      <c r="B6" s="16"/>
      <c r="C6" s="16"/>
      <c r="D6" s="16"/>
      <c r="E6" s="16"/>
      <c r="F6" s="16"/>
    </row>
    <row r="7" spans="1:6" ht="12.75">
      <c r="A7" s="60" t="s">
        <v>245</v>
      </c>
      <c r="B7" s="60"/>
      <c r="C7" s="60"/>
      <c r="D7" s="60"/>
      <c r="E7" s="60"/>
      <c r="F7" s="60"/>
    </row>
    <row r="8" spans="1:6" ht="12.75">
      <c r="A8" s="16"/>
      <c r="B8" s="16"/>
      <c r="C8" s="16"/>
      <c r="D8" s="16"/>
      <c r="E8" s="16"/>
      <c r="F8" s="16"/>
    </row>
    <row r="9" spans="1:6" ht="12.75">
      <c r="A9" s="16"/>
      <c r="B9" s="61" t="s">
        <v>246</v>
      </c>
      <c r="C9" s="61"/>
      <c r="D9" s="61"/>
      <c r="E9" s="61"/>
      <c r="F9" s="61"/>
    </row>
    <row r="10" spans="1:6" ht="39.75" customHeight="1">
      <c r="A10" s="18"/>
      <c r="B10" s="59" t="s">
        <v>247</v>
      </c>
      <c r="C10" s="59"/>
      <c r="D10" s="59"/>
      <c r="E10" s="19"/>
      <c r="F10" s="19"/>
    </row>
    <row r="11" spans="1:6" ht="12.75">
      <c r="A11" s="13"/>
      <c r="B11" s="13"/>
      <c r="C11" s="13"/>
      <c r="D11" s="13"/>
      <c r="E11" s="13"/>
      <c r="F11" s="13"/>
    </row>
    <row r="12" spans="1:6" ht="12.75">
      <c r="A12" s="13"/>
      <c r="B12" s="13"/>
      <c r="C12" s="15" t="s">
        <v>1</v>
      </c>
      <c r="D12" s="15" t="s">
        <v>2</v>
      </c>
      <c r="E12" s="19" t="s">
        <v>243</v>
      </c>
      <c r="F12" s="15" t="s">
        <v>3</v>
      </c>
    </row>
    <row r="13" spans="1:6" ht="12.75">
      <c r="A13" s="13"/>
      <c r="B13" s="13"/>
      <c r="C13" s="13"/>
      <c r="D13" s="13"/>
      <c r="E13" s="13"/>
      <c r="F13" s="13"/>
    </row>
    <row r="14" spans="1:6" ht="12.75">
      <c r="A14" s="15" t="s">
        <v>4</v>
      </c>
      <c r="B14" s="15" t="s">
        <v>5</v>
      </c>
      <c r="C14" s="13"/>
      <c r="D14" s="13"/>
      <c r="E14" s="13"/>
      <c r="F14" s="13"/>
    </row>
    <row r="15" spans="1:6" ht="12.75">
      <c r="A15" s="13"/>
      <c r="B15" s="15" t="s">
        <v>6</v>
      </c>
      <c r="C15" s="20">
        <v>15507229.28</v>
      </c>
      <c r="D15" s="20">
        <v>2069130.58</v>
      </c>
      <c r="E15" s="21" t="s">
        <v>7</v>
      </c>
      <c r="F15" s="20">
        <v>17576359.86</v>
      </c>
    </row>
    <row r="16" spans="1:6" ht="12.75">
      <c r="A16" s="15" t="s">
        <v>0</v>
      </c>
      <c r="B16" s="15" t="s">
        <v>8</v>
      </c>
      <c r="C16" s="20">
        <v>30000</v>
      </c>
      <c r="D16" s="20">
        <v>0</v>
      </c>
      <c r="E16" s="21" t="s">
        <v>9</v>
      </c>
      <c r="F16" s="20">
        <v>30000</v>
      </c>
    </row>
    <row r="17" spans="1:6" ht="12.75">
      <c r="A17" s="15"/>
      <c r="B17" s="15" t="s">
        <v>284</v>
      </c>
      <c r="C17" s="20">
        <f>SUM(C15:C16)</f>
        <v>15537229.28</v>
      </c>
      <c r="D17" s="20">
        <f>SUM(D15:D16)</f>
        <v>2069130.58</v>
      </c>
      <c r="E17" s="21" t="s">
        <v>7</v>
      </c>
      <c r="F17" s="20">
        <f>SUM(F15:F16)</f>
        <v>17606359.86</v>
      </c>
    </row>
    <row r="18" spans="1:6" ht="12.75">
      <c r="A18" s="15" t="s">
        <v>0</v>
      </c>
      <c r="B18" s="15" t="s">
        <v>10</v>
      </c>
      <c r="C18" s="20">
        <v>15522663.54</v>
      </c>
      <c r="D18" s="20">
        <v>1695384.96</v>
      </c>
      <c r="E18" s="21" t="s">
        <v>11</v>
      </c>
      <c r="F18" s="20">
        <v>17218048.5</v>
      </c>
    </row>
    <row r="19" spans="1:6" ht="12.75">
      <c r="A19" s="15" t="s">
        <v>0</v>
      </c>
      <c r="B19" s="15" t="s">
        <v>12</v>
      </c>
      <c r="C19" s="20">
        <v>5607439.09</v>
      </c>
      <c r="D19" s="20">
        <v>87766.93</v>
      </c>
      <c r="E19" s="21" t="s">
        <v>13</v>
      </c>
      <c r="F19" s="20">
        <v>5695206.02</v>
      </c>
    </row>
    <row r="20" spans="1:6" ht="12.75">
      <c r="A20" s="15"/>
      <c r="B20" s="15" t="s">
        <v>285</v>
      </c>
      <c r="C20" s="20">
        <f>SUM(C18:C19)</f>
        <v>21130102.63</v>
      </c>
      <c r="D20" s="20">
        <f>SUM(D18:D19)</f>
        <v>1783151.89</v>
      </c>
      <c r="E20" s="23">
        <v>0.084</v>
      </c>
      <c r="F20" s="20">
        <f>SUM(F18:F19)</f>
        <v>22913254.52</v>
      </c>
    </row>
    <row r="21" spans="1:8" ht="12.75">
      <c r="A21" s="15" t="s">
        <v>0</v>
      </c>
      <c r="B21" s="15" t="s">
        <v>14</v>
      </c>
      <c r="C21" s="20">
        <v>-5592873.35</v>
      </c>
      <c r="D21" s="20">
        <v>285978.69</v>
      </c>
      <c r="E21" s="21" t="s">
        <v>15</v>
      </c>
      <c r="F21" s="20">
        <v>-5306894.66</v>
      </c>
      <c r="H21" s="1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5" t="s">
        <v>16</v>
      </c>
      <c r="B23" s="15" t="s">
        <v>17</v>
      </c>
      <c r="C23" s="13"/>
      <c r="D23" s="13"/>
      <c r="E23" s="13"/>
      <c r="F23" s="13"/>
    </row>
    <row r="24" spans="1:6" ht="12.75">
      <c r="A24" s="13"/>
      <c r="B24" s="15" t="s">
        <v>18</v>
      </c>
      <c r="C24" s="20">
        <v>0</v>
      </c>
      <c r="D24" s="20">
        <v>0</v>
      </c>
      <c r="E24" s="21" t="s">
        <v>19</v>
      </c>
      <c r="F24" s="20">
        <v>0</v>
      </c>
    </row>
    <row r="25" spans="1:6" ht="12.75">
      <c r="A25" s="15" t="s">
        <v>0</v>
      </c>
      <c r="B25" s="15" t="s">
        <v>20</v>
      </c>
      <c r="C25" s="20">
        <v>198175.56</v>
      </c>
      <c r="D25" s="20">
        <v>0</v>
      </c>
      <c r="E25" s="21" t="s">
        <v>9</v>
      </c>
      <c r="F25" s="20">
        <v>198175.56</v>
      </c>
    </row>
    <row r="26" spans="1:6" ht="12.75">
      <c r="A26" s="15" t="s">
        <v>0</v>
      </c>
      <c r="B26" s="15" t="s">
        <v>21</v>
      </c>
      <c r="C26" s="20">
        <v>-198175.56</v>
      </c>
      <c r="D26" s="20">
        <v>0</v>
      </c>
      <c r="E26" s="21" t="s">
        <v>9</v>
      </c>
      <c r="F26" s="20">
        <v>-198175.56</v>
      </c>
    </row>
    <row r="27" spans="1:6" ht="12.75">
      <c r="A27" s="13"/>
      <c r="B27" s="13"/>
      <c r="C27" s="13"/>
      <c r="D27" s="13"/>
      <c r="E27" s="13"/>
      <c r="F27" s="13"/>
    </row>
    <row r="28" spans="1:9" ht="12.75">
      <c r="A28" s="15" t="s">
        <v>22</v>
      </c>
      <c r="B28" s="15" t="s">
        <v>23</v>
      </c>
      <c r="C28" s="13"/>
      <c r="D28" s="13"/>
      <c r="E28" s="13"/>
      <c r="F28" s="13"/>
      <c r="I28" s="22"/>
    </row>
    <row r="29" spans="1:6" ht="12.75">
      <c r="A29" s="13"/>
      <c r="B29" s="15" t="s">
        <v>24</v>
      </c>
      <c r="C29" s="20">
        <v>5791048.91</v>
      </c>
      <c r="D29" s="20">
        <v>-285978.69</v>
      </c>
      <c r="E29" s="23">
        <v>-0.0494</v>
      </c>
      <c r="F29" s="20">
        <v>5505070.22</v>
      </c>
    </row>
    <row r="30" spans="1:9" ht="12.75">
      <c r="A30" s="13"/>
      <c r="B30" s="13"/>
      <c r="C30" s="13"/>
      <c r="D30" s="13"/>
      <c r="E30" s="13"/>
      <c r="F30" s="13"/>
      <c r="I30" s="1"/>
    </row>
    <row r="31" spans="1:8" ht="12.75">
      <c r="A31" s="15" t="s">
        <v>0</v>
      </c>
      <c r="B31" s="13"/>
      <c r="C31" s="13"/>
      <c r="D31" s="13"/>
      <c r="E31" s="13"/>
      <c r="F31" s="13"/>
      <c r="H31" s="1"/>
    </row>
    <row r="32" spans="1:6" ht="23.25">
      <c r="A32" s="13"/>
      <c r="B32" s="19" t="s">
        <v>249</v>
      </c>
      <c r="C32" s="20">
        <v>0</v>
      </c>
      <c r="D32" s="20">
        <v>0</v>
      </c>
      <c r="E32" s="21">
        <v>0</v>
      </c>
      <c r="F32" s="20">
        <v>0</v>
      </c>
    </row>
    <row r="34" spans="1:6" ht="20.25">
      <c r="A34" s="6" t="s">
        <v>25</v>
      </c>
      <c r="B34" s="6" t="s">
        <v>26</v>
      </c>
      <c r="C34" s="6" t="s">
        <v>1</v>
      </c>
      <c r="D34" s="6" t="s">
        <v>2</v>
      </c>
      <c r="E34" s="6" t="s">
        <v>243</v>
      </c>
      <c r="F34" s="6" t="s">
        <v>3</v>
      </c>
    </row>
    <row r="35" spans="1:6" ht="12.75">
      <c r="A35" s="57" t="s">
        <v>27</v>
      </c>
      <c r="B35" s="58"/>
      <c r="C35" s="58"/>
      <c r="D35" s="58"/>
      <c r="E35" s="58"/>
      <c r="F35" s="58"/>
    </row>
    <row r="36" spans="1:6" ht="12.75">
      <c r="A36" s="7" t="s">
        <v>28</v>
      </c>
      <c r="B36" s="7" t="s">
        <v>29</v>
      </c>
      <c r="C36" s="8">
        <v>15507229.28</v>
      </c>
      <c r="D36" s="8">
        <v>2069130.58</v>
      </c>
      <c r="E36" s="9" t="s">
        <v>7</v>
      </c>
      <c r="F36" s="8">
        <v>17576359.86</v>
      </c>
    </row>
    <row r="37" spans="1:6" ht="12.75">
      <c r="A37" s="2" t="s">
        <v>30</v>
      </c>
      <c r="B37" s="2" t="s">
        <v>31</v>
      </c>
      <c r="C37" s="10">
        <v>5560509</v>
      </c>
      <c r="D37" s="10">
        <v>1453281.49</v>
      </c>
      <c r="E37" s="11" t="s">
        <v>32</v>
      </c>
      <c r="F37" s="10">
        <v>7013790.49</v>
      </c>
    </row>
    <row r="38" spans="1:6" ht="12.75">
      <c r="A38" s="2" t="s">
        <v>33</v>
      </c>
      <c r="B38" s="2" t="s">
        <v>34</v>
      </c>
      <c r="C38" s="10">
        <v>3858905.37</v>
      </c>
      <c r="D38" s="10">
        <v>297904</v>
      </c>
      <c r="E38" s="11" t="s">
        <v>35</v>
      </c>
      <c r="F38" s="10">
        <v>4156809.37</v>
      </c>
    </row>
    <row r="39" spans="1:6" ht="12.75">
      <c r="A39" s="2" t="s">
        <v>36</v>
      </c>
      <c r="B39" s="2" t="s">
        <v>37</v>
      </c>
      <c r="C39" s="10">
        <v>2004360</v>
      </c>
      <c r="D39" s="10">
        <v>0</v>
      </c>
      <c r="E39" s="11" t="s">
        <v>9</v>
      </c>
      <c r="F39" s="10">
        <v>2004360</v>
      </c>
    </row>
    <row r="40" spans="1:6" ht="12.75">
      <c r="A40" s="2" t="s">
        <v>38</v>
      </c>
      <c r="B40" s="2" t="s">
        <v>39</v>
      </c>
      <c r="C40" s="10">
        <v>1759764.91</v>
      </c>
      <c r="D40" s="10">
        <v>222945.09</v>
      </c>
      <c r="E40" s="11" t="s">
        <v>40</v>
      </c>
      <c r="F40" s="10">
        <v>1982710</v>
      </c>
    </row>
    <row r="41" spans="1:6" ht="12.75">
      <c r="A41" s="2" t="s">
        <v>41</v>
      </c>
      <c r="B41" s="2" t="s">
        <v>42</v>
      </c>
      <c r="C41" s="10">
        <v>1826490</v>
      </c>
      <c r="D41" s="10">
        <v>95000</v>
      </c>
      <c r="E41" s="11" t="s">
        <v>43</v>
      </c>
      <c r="F41" s="10">
        <v>1921490</v>
      </c>
    </row>
    <row r="42" spans="1:6" ht="12.75">
      <c r="A42" s="2" t="s">
        <v>44</v>
      </c>
      <c r="B42" s="2" t="s">
        <v>45</v>
      </c>
      <c r="C42" s="10">
        <v>497200</v>
      </c>
      <c r="D42" s="10">
        <v>0</v>
      </c>
      <c r="E42" s="11" t="s">
        <v>9</v>
      </c>
      <c r="F42" s="10">
        <v>497200</v>
      </c>
    </row>
    <row r="43" spans="1:6" ht="12.75">
      <c r="A43" s="7" t="s">
        <v>46</v>
      </c>
      <c r="B43" s="7" t="s">
        <v>47</v>
      </c>
      <c r="C43" s="8">
        <v>30000</v>
      </c>
      <c r="D43" s="8">
        <v>0</v>
      </c>
      <c r="E43" s="9" t="s">
        <v>9</v>
      </c>
      <c r="F43" s="8">
        <v>30000</v>
      </c>
    </row>
    <row r="44" spans="1:6" ht="12.75">
      <c r="A44" s="2" t="s">
        <v>48</v>
      </c>
      <c r="B44" s="2" t="s">
        <v>49</v>
      </c>
      <c r="C44" s="10">
        <v>0</v>
      </c>
      <c r="D44" s="10">
        <v>0</v>
      </c>
      <c r="E44" s="11" t="s">
        <v>19</v>
      </c>
      <c r="F44" s="10">
        <v>0</v>
      </c>
    </row>
    <row r="45" spans="1:6" ht="12.75">
      <c r="A45" s="2" t="s">
        <v>50</v>
      </c>
      <c r="B45" s="2" t="s">
        <v>51</v>
      </c>
      <c r="C45" s="10">
        <v>30000</v>
      </c>
      <c r="D45" s="10">
        <v>0</v>
      </c>
      <c r="E45" s="11" t="s">
        <v>9</v>
      </c>
      <c r="F45" s="10">
        <v>30000</v>
      </c>
    </row>
    <row r="46" spans="1:6" ht="12.75">
      <c r="A46" s="7" t="s">
        <v>52</v>
      </c>
      <c r="B46" s="7" t="s">
        <v>53</v>
      </c>
      <c r="C46" s="8">
        <v>15522663.54</v>
      </c>
      <c r="D46" s="8">
        <v>1695384.96</v>
      </c>
      <c r="E46" s="9" t="s">
        <v>11</v>
      </c>
      <c r="F46" s="8">
        <v>17218048.5</v>
      </c>
    </row>
    <row r="47" spans="1:6" ht="12.75">
      <c r="A47" s="2" t="s">
        <v>54</v>
      </c>
      <c r="B47" s="2" t="s">
        <v>55</v>
      </c>
      <c r="C47" s="10">
        <v>3290660.38</v>
      </c>
      <c r="D47" s="10">
        <v>362251.22</v>
      </c>
      <c r="E47" s="11" t="s">
        <v>56</v>
      </c>
      <c r="F47" s="10">
        <v>3652911.6</v>
      </c>
    </row>
    <row r="48" spans="1:6" ht="12.75">
      <c r="A48" s="2" t="s">
        <v>57</v>
      </c>
      <c r="B48" s="2" t="s">
        <v>58</v>
      </c>
      <c r="C48" s="10">
        <v>8790686.4</v>
      </c>
      <c r="D48" s="10">
        <v>697978.02</v>
      </c>
      <c r="E48" s="11" t="s">
        <v>59</v>
      </c>
      <c r="F48" s="10">
        <v>9488664.42</v>
      </c>
    </row>
    <row r="49" spans="1:6" ht="12.75">
      <c r="A49" s="2" t="s">
        <v>60</v>
      </c>
      <c r="B49" s="2" t="s">
        <v>61</v>
      </c>
      <c r="C49" s="10">
        <v>115656.76</v>
      </c>
      <c r="D49" s="10">
        <v>0</v>
      </c>
      <c r="E49" s="11" t="s">
        <v>9</v>
      </c>
      <c r="F49" s="10">
        <v>115656.76</v>
      </c>
    </row>
    <row r="50" spans="1:6" ht="12.75">
      <c r="A50" s="2" t="s">
        <v>62</v>
      </c>
      <c r="B50" s="2" t="s">
        <v>63</v>
      </c>
      <c r="C50" s="10">
        <v>675000</v>
      </c>
      <c r="D50" s="10">
        <v>641000</v>
      </c>
      <c r="E50" s="11" t="s">
        <v>64</v>
      </c>
      <c r="F50" s="10">
        <v>1316000</v>
      </c>
    </row>
    <row r="51" spans="1:6" ht="12.75">
      <c r="A51" s="2" t="s">
        <v>65</v>
      </c>
      <c r="B51" s="2" t="s">
        <v>66</v>
      </c>
      <c r="C51" s="10">
        <v>28600</v>
      </c>
      <c r="D51" s="10">
        <v>0</v>
      </c>
      <c r="E51" s="11" t="s">
        <v>9</v>
      </c>
      <c r="F51" s="10">
        <v>28600</v>
      </c>
    </row>
    <row r="52" spans="1:6" ht="12.75">
      <c r="A52" s="2" t="s">
        <v>67</v>
      </c>
      <c r="B52" s="2" t="s">
        <v>68</v>
      </c>
      <c r="C52" s="10">
        <v>696284</v>
      </c>
      <c r="D52" s="10">
        <v>-5000</v>
      </c>
      <c r="E52" s="11" t="s">
        <v>69</v>
      </c>
      <c r="F52" s="10">
        <v>691284</v>
      </c>
    </row>
    <row r="53" spans="1:6" ht="12.75">
      <c r="A53" s="2" t="s">
        <v>70</v>
      </c>
      <c r="B53" s="2" t="s">
        <v>71</v>
      </c>
      <c r="C53" s="10">
        <v>1925776</v>
      </c>
      <c r="D53" s="10">
        <v>-844.28</v>
      </c>
      <c r="E53" s="11" t="s">
        <v>9</v>
      </c>
      <c r="F53" s="10">
        <v>1924931.72</v>
      </c>
    </row>
    <row r="54" spans="1:6" ht="12.75">
      <c r="A54" s="7" t="s">
        <v>72</v>
      </c>
      <c r="B54" s="7" t="s">
        <v>73</v>
      </c>
      <c r="C54" s="8">
        <v>5607439.09</v>
      </c>
      <c r="D54" s="8">
        <v>87766.93</v>
      </c>
      <c r="E54" s="9" t="s">
        <v>13</v>
      </c>
      <c r="F54" s="8">
        <v>5695206.02</v>
      </c>
    </row>
    <row r="55" spans="1:6" ht="12.75">
      <c r="A55" s="2" t="s">
        <v>74</v>
      </c>
      <c r="B55" s="2" t="s">
        <v>75</v>
      </c>
      <c r="C55" s="10">
        <v>778300</v>
      </c>
      <c r="D55" s="10">
        <v>-203935</v>
      </c>
      <c r="E55" s="11" t="s">
        <v>76</v>
      </c>
      <c r="F55" s="10">
        <v>574365</v>
      </c>
    </row>
    <row r="56" spans="1:6" ht="12.75">
      <c r="A56" s="2" t="s">
        <v>77</v>
      </c>
      <c r="B56" s="2" t="s">
        <v>78</v>
      </c>
      <c r="C56" s="10">
        <v>1813870</v>
      </c>
      <c r="D56" s="10">
        <v>149621.96</v>
      </c>
      <c r="E56" s="11" t="s">
        <v>79</v>
      </c>
      <c r="F56" s="10">
        <v>1963491.96</v>
      </c>
    </row>
    <row r="57" spans="1:6" ht="12.75">
      <c r="A57" s="2" t="s">
        <v>80</v>
      </c>
      <c r="B57" s="2" t="s">
        <v>81</v>
      </c>
      <c r="C57" s="10">
        <v>3015269.09</v>
      </c>
      <c r="D57" s="10">
        <v>142079.97</v>
      </c>
      <c r="E57" s="11" t="s">
        <v>82</v>
      </c>
      <c r="F57" s="10">
        <v>3157349.06</v>
      </c>
    </row>
    <row r="58" spans="1:6" ht="12.75">
      <c r="A58" s="57" t="s">
        <v>83</v>
      </c>
      <c r="B58" s="58"/>
      <c r="C58" s="58"/>
      <c r="D58" s="58"/>
      <c r="E58" s="58"/>
      <c r="F58" s="58"/>
    </row>
    <row r="59" spans="1:6" ht="12.75">
      <c r="A59" s="7" t="s">
        <v>84</v>
      </c>
      <c r="B59" s="7" t="s">
        <v>85</v>
      </c>
      <c r="C59" s="8">
        <v>0</v>
      </c>
      <c r="D59" s="8">
        <v>0</v>
      </c>
      <c r="E59" s="9" t="s">
        <v>19</v>
      </c>
      <c r="F59" s="8">
        <v>0</v>
      </c>
    </row>
    <row r="60" spans="1:6" ht="12.75">
      <c r="A60" s="2" t="s">
        <v>86</v>
      </c>
      <c r="B60" s="2" t="s">
        <v>87</v>
      </c>
      <c r="C60" s="10">
        <v>0</v>
      </c>
      <c r="D60" s="10">
        <v>0</v>
      </c>
      <c r="E60" s="11" t="s">
        <v>19</v>
      </c>
      <c r="F60" s="10">
        <v>0</v>
      </c>
    </row>
    <row r="61" spans="1:6" ht="12.75">
      <c r="A61" s="7" t="s">
        <v>88</v>
      </c>
      <c r="B61" s="7" t="s">
        <v>89</v>
      </c>
      <c r="C61" s="8">
        <v>198175.56</v>
      </c>
      <c r="D61" s="8">
        <v>0</v>
      </c>
      <c r="E61" s="9" t="s">
        <v>9</v>
      </c>
      <c r="F61" s="8">
        <v>198175.56</v>
      </c>
    </row>
    <row r="62" spans="1:6" ht="12.75">
      <c r="A62" s="2" t="s">
        <v>90</v>
      </c>
      <c r="B62" s="2" t="s">
        <v>91</v>
      </c>
      <c r="C62" s="10">
        <v>198175.56</v>
      </c>
      <c r="D62" s="10">
        <v>0</v>
      </c>
      <c r="E62" s="11" t="s">
        <v>9</v>
      </c>
      <c r="F62" s="10">
        <v>198175.56</v>
      </c>
    </row>
    <row r="63" spans="1:6" ht="12.75">
      <c r="A63" s="57" t="s">
        <v>92</v>
      </c>
      <c r="B63" s="58"/>
      <c r="C63" s="58"/>
      <c r="D63" s="58"/>
      <c r="E63" s="58"/>
      <c r="F63" s="58"/>
    </row>
    <row r="64" spans="1:6" ht="12.75">
      <c r="A64" s="7" t="s">
        <v>93</v>
      </c>
      <c r="B64" s="7" t="s">
        <v>94</v>
      </c>
      <c r="C64" s="8">
        <v>5791048.91</v>
      </c>
      <c r="D64" s="8">
        <v>-285978.69</v>
      </c>
      <c r="E64" s="9">
        <v>-4.94</v>
      </c>
      <c r="F64" s="8">
        <v>5505070.22</v>
      </c>
    </row>
    <row r="65" spans="1:6" ht="12.75">
      <c r="A65" s="2" t="s">
        <v>95</v>
      </c>
      <c r="B65" s="2" t="s">
        <v>96</v>
      </c>
      <c r="C65" s="10">
        <v>5791048.91</v>
      </c>
      <c r="D65" s="10">
        <v>-285978.69</v>
      </c>
      <c r="E65" s="11">
        <v>-4.94</v>
      </c>
      <c r="F65" s="10">
        <v>5505070.22</v>
      </c>
    </row>
    <row r="66" spans="9:12" ht="12.75">
      <c r="I66" s="10"/>
      <c r="J66" s="10"/>
      <c r="K66" s="11"/>
      <c r="L66" s="10"/>
    </row>
  </sheetData>
  <sheetProtection/>
  <mergeCells count="7">
    <mergeCell ref="A35:F35"/>
    <mergeCell ref="A58:F58"/>
    <mergeCell ref="A63:F63"/>
    <mergeCell ref="B10:D10"/>
    <mergeCell ref="A5:F5"/>
    <mergeCell ref="A7:F7"/>
    <mergeCell ref="B9:F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9.00390625" style="2" customWidth="1"/>
    <col min="2" max="2" width="39.140625" style="2" customWidth="1"/>
    <col min="3" max="3" width="10.421875" style="2" customWidth="1"/>
    <col min="4" max="4" width="9.8515625" style="2" customWidth="1"/>
    <col min="5" max="5" width="7.7109375" style="2" customWidth="1"/>
    <col min="6" max="6" width="10.8515625" style="2" bestFit="1" customWidth="1"/>
  </cols>
  <sheetData>
    <row r="1" spans="1:6" ht="12.75">
      <c r="A1" s="12"/>
      <c r="B1" s="61" t="s">
        <v>250</v>
      </c>
      <c r="C1" s="61"/>
      <c r="D1" s="61"/>
      <c r="E1" s="61"/>
      <c r="F1" s="61"/>
    </row>
    <row r="2" spans="1:6" ht="12.75">
      <c r="A2" s="12"/>
      <c r="B2" s="17"/>
      <c r="C2" s="17"/>
      <c r="D2" s="17"/>
      <c r="E2" s="17"/>
      <c r="F2" s="17"/>
    </row>
    <row r="3" spans="1:6" ht="12.75">
      <c r="A3" s="62" t="s">
        <v>298</v>
      </c>
      <c r="B3" s="61"/>
      <c r="C3" s="61"/>
      <c r="D3" s="61"/>
      <c r="E3" s="61"/>
      <c r="F3" s="61"/>
    </row>
    <row r="4" spans="1:6" ht="12.75">
      <c r="A4" s="17"/>
      <c r="B4" s="17"/>
      <c r="C4" s="17"/>
      <c r="D4" s="17"/>
      <c r="E4" s="17"/>
      <c r="F4" s="17"/>
    </row>
    <row r="5" spans="1:6" ht="12.75">
      <c r="A5" s="13"/>
      <c r="B5" s="53" t="s">
        <v>5</v>
      </c>
      <c r="C5" s="54"/>
      <c r="D5" s="54"/>
      <c r="E5" s="54"/>
      <c r="F5" s="54"/>
    </row>
    <row r="6" spans="1:6" ht="32.25" customHeight="1">
      <c r="A6" s="26" t="s">
        <v>25</v>
      </c>
      <c r="B6" s="27" t="s">
        <v>97</v>
      </c>
      <c r="C6" s="33" t="s">
        <v>1</v>
      </c>
      <c r="D6" s="32" t="s">
        <v>98</v>
      </c>
      <c r="E6" s="32" t="s">
        <v>243</v>
      </c>
      <c r="F6" s="33" t="s">
        <v>3</v>
      </c>
    </row>
    <row r="7" spans="1:6" s="12" customFormat="1" ht="12.75">
      <c r="A7" s="27" t="s">
        <v>99</v>
      </c>
      <c r="B7" s="27"/>
      <c r="C7" s="28">
        <v>15537229.28</v>
      </c>
      <c r="D7" s="28">
        <v>2069130.58</v>
      </c>
      <c r="E7" s="28">
        <v>13.32</v>
      </c>
      <c r="F7" s="28">
        <v>17606359.86</v>
      </c>
    </row>
    <row r="8" spans="1:6" s="12" customFormat="1" ht="12.75">
      <c r="A8" s="27" t="s">
        <v>28</v>
      </c>
      <c r="B8" s="27" t="s">
        <v>29</v>
      </c>
      <c r="C8" s="28">
        <v>15507229.28</v>
      </c>
      <c r="D8" s="28">
        <v>2069130.58</v>
      </c>
      <c r="E8" s="28">
        <v>13.34</v>
      </c>
      <c r="F8" s="28">
        <v>17576359.86</v>
      </c>
    </row>
    <row r="9" spans="1:6" s="12" customFormat="1" ht="12.75">
      <c r="A9" s="25" t="s">
        <v>30</v>
      </c>
      <c r="B9" s="25" t="s">
        <v>31</v>
      </c>
      <c r="C9" s="29">
        <v>5560509</v>
      </c>
      <c r="D9" s="29">
        <v>1453281.49</v>
      </c>
      <c r="E9" s="29">
        <v>26.14</v>
      </c>
      <c r="F9" s="29">
        <v>7013790.49</v>
      </c>
    </row>
    <row r="10" spans="1:6" s="12" customFormat="1" ht="12.75">
      <c r="A10" s="30" t="s">
        <v>100</v>
      </c>
      <c r="B10" s="30"/>
      <c r="C10" s="31">
        <v>5560509</v>
      </c>
      <c r="D10" s="31">
        <v>1453281.49</v>
      </c>
      <c r="E10" s="31">
        <v>26.14</v>
      </c>
      <c r="F10" s="31">
        <v>7013790.49</v>
      </c>
    </row>
    <row r="11" spans="1:6" s="12" customFormat="1" ht="12.75">
      <c r="A11" s="25" t="s">
        <v>33</v>
      </c>
      <c r="B11" s="25" t="s">
        <v>34</v>
      </c>
      <c r="C11" s="29">
        <v>3858905.37</v>
      </c>
      <c r="D11" s="29">
        <v>297904</v>
      </c>
      <c r="E11" s="29">
        <v>7.72</v>
      </c>
      <c r="F11" s="29">
        <v>4156809.37</v>
      </c>
    </row>
    <row r="12" spans="1:6" s="12" customFormat="1" ht="12.75">
      <c r="A12" s="30" t="s">
        <v>100</v>
      </c>
      <c r="B12" s="30"/>
      <c r="C12" s="31">
        <v>552128</v>
      </c>
      <c r="D12" s="31">
        <v>0</v>
      </c>
      <c r="E12" s="31">
        <v>0</v>
      </c>
      <c r="F12" s="31">
        <v>552128</v>
      </c>
    </row>
    <row r="13" spans="1:6" s="12" customFormat="1" ht="12.75">
      <c r="A13" s="30" t="s">
        <v>101</v>
      </c>
      <c r="B13" s="30"/>
      <c r="C13" s="31">
        <v>384300</v>
      </c>
      <c r="D13" s="31">
        <v>297904</v>
      </c>
      <c r="E13" s="31">
        <v>77.52</v>
      </c>
      <c r="F13" s="31">
        <v>682204</v>
      </c>
    </row>
    <row r="14" spans="1:6" s="12" customFormat="1" ht="12.75">
      <c r="A14" s="30" t="s">
        <v>102</v>
      </c>
      <c r="B14" s="30"/>
      <c r="C14" s="31">
        <v>2843886.77</v>
      </c>
      <c r="D14" s="31">
        <v>0</v>
      </c>
      <c r="E14" s="31">
        <v>0</v>
      </c>
      <c r="F14" s="31">
        <v>2843886.77</v>
      </c>
    </row>
    <row r="15" spans="1:6" s="12" customFormat="1" ht="12.75">
      <c r="A15" s="30" t="s">
        <v>103</v>
      </c>
      <c r="B15" s="30"/>
      <c r="C15" s="31">
        <v>52590.6</v>
      </c>
      <c r="D15" s="31">
        <v>0</v>
      </c>
      <c r="E15" s="31">
        <v>0</v>
      </c>
      <c r="F15" s="31">
        <v>52590.6</v>
      </c>
    </row>
    <row r="16" spans="1:6" s="12" customFormat="1" ht="12.75">
      <c r="A16" s="30" t="s">
        <v>104</v>
      </c>
      <c r="B16" s="30"/>
      <c r="C16" s="31">
        <v>26000</v>
      </c>
      <c r="D16" s="31">
        <v>0</v>
      </c>
      <c r="E16" s="31">
        <v>0</v>
      </c>
      <c r="F16" s="31">
        <v>26000</v>
      </c>
    </row>
    <row r="17" spans="1:6" s="12" customFormat="1" ht="12.75">
      <c r="A17" s="25" t="s">
        <v>36</v>
      </c>
      <c r="B17" s="25" t="s">
        <v>37</v>
      </c>
      <c r="C17" s="29">
        <v>2004360</v>
      </c>
      <c r="D17" s="29">
        <v>0</v>
      </c>
      <c r="E17" s="29">
        <v>0</v>
      </c>
      <c r="F17" s="29">
        <v>2004360</v>
      </c>
    </row>
    <row r="18" spans="1:6" s="12" customFormat="1" ht="12.75">
      <c r="A18" s="30" t="s">
        <v>100</v>
      </c>
      <c r="B18" s="30"/>
      <c r="C18" s="31">
        <v>1420500</v>
      </c>
      <c r="D18" s="31">
        <v>0</v>
      </c>
      <c r="E18" s="31">
        <v>0</v>
      </c>
      <c r="F18" s="31">
        <v>1420500</v>
      </c>
    </row>
    <row r="19" spans="1:6" s="12" customFormat="1" ht="12.75">
      <c r="A19" s="30" t="s">
        <v>105</v>
      </c>
      <c r="B19" s="30"/>
      <c r="C19" s="31">
        <v>10</v>
      </c>
      <c r="D19" s="31">
        <v>0</v>
      </c>
      <c r="E19" s="31">
        <v>0</v>
      </c>
      <c r="F19" s="31">
        <v>10</v>
      </c>
    </row>
    <row r="20" spans="1:6" s="12" customFormat="1" ht="12.75">
      <c r="A20" s="30" t="s">
        <v>106</v>
      </c>
      <c r="B20" s="30"/>
      <c r="C20" s="31">
        <v>583850</v>
      </c>
      <c r="D20" s="31">
        <v>0</v>
      </c>
      <c r="E20" s="31">
        <v>0</v>
      </c>
      <c r="F20" s="31">
        <v>583850</v>
      </c>
    </row>
    <row r="21" spans="1:6" s="12" customFormat="1" ht="20.25">
      <c r="A21" s="25" t="s">
        <v>38</v>
      </c>
      <c r="B21" s="34" t="s">
        <v>39</v>
      </c>
      <c r="C21" s="29">
        <v>1759764.91</v>
      </c>
      <c r="D21" s="29">
        <v>222945.09</v>
      </c>
      <c r="E21" s="29">
        <v>12.67</v>
      </c>
      <c r="F21" s="29">
        <v>1982710</v>
      </c>
    </row>
    <row r="22" spans="1:6" s="12" customFormat="1" ht="12.75">
      <c r="A22" s="30" t="s">
        <v>100</v>
      </c>
      <c r="B22" s="30"/>
      <c r="C22" s="31">
        <v>365000</v>
      </c>
      <c r="D22" s="31">
        <v>0</v>
      </c>
      <c r="E22" s="31">
        <v>0</v>
      </c>
      <c r="F22" s="31">
        <v>365000</v>
      </c>
    </row>
    <row r="23" spans="1:6" s="12" customFormat="1" ht="12.75">
      <c r="A23" s="30" t="s">
        <v>105</v>
      </c>
      <c r="B23" s="30"/>
      <c r="C23" s="31">
        <v>5560</v>
      </c>
      <c r="D23" s="31">
        <v>0</v>
      </c>
      <c r="E23" s="31">
        <v>0</v>
      </c>
      <c r="F23" s="31">
        <v>5560</v>
      </c>
    </row>
    <row r="24" spans="1:6" s="12" customFormat="1" ht="12.75">
      <c r="A24" s="30" t="s">
        <v>106</v>
      </c>
      <c r="B24" s="30"/>
      <c r="C24" s="31">
        <v>1389204.91</v>
      </c>
      <c r="D24" s="31">
        <v>222945.09</v>
      </c>
      <c r="E24" s="31">
        <v>16.05</v>
      </c>
      <c r="F24" s="31">
        <v>1612150</v>
      </c>
    </row>
    <row r="25" spans="1:6" s="12" customFormat="1" ht="20.25">
      <c r="A25" s="25" t="s">
        <v>41</v>
      </c>
      <c r="B25" s="34" t="s">
        <v>42</v>
      </c>
      <c r="C25" s="29">
        <v>1826490</v>
      </c>
      <c r="D25" s="29">
        <v>95000</v>
      </c>
      <c r="E25" s="29">
        <v>5.2</v>
      </c>
      <c r="F25" s="29">
        <v>1921490</v>
      </c>
    </row>
    <row r="26" spans="1:6" s="12" customFormat="1" ht="12.75">
      <c r="A26" s="30" t="s">
        <v>107</v>
      </c>
      <c r="B26" s="30"/>
      <c r="C26" s="31">
        <v>1165000</v>
      </c>
      <c r="D26" s="31">
        <v>85000</v>
      </c>
      <c r="E26" s="31">
        <v>7.3</v>
      </c>
      <c r="F26" s="31">
        <v>1250000</v>
      </c>
    </row>
    <row r="27" spans="1:6" s="12" customFormat="1" ht="12.75">
      <c r="A27" s="30" t="s">
        <v>108</v>
      </c>
      <c r="B27" s="30"/>
      <c r="C27" s="31">
        <v>348800</v>
      </c>
      <c r="D27" s="31">
        <v>0</v>
      </c>
      <c r="E27" s="31">
        <v>0</v>
      </c>
      <c r="F27" s="31">
        <v>348800</v>
      </c>
    </row>
    <row r="28" spans="1:6" s="12" customFormat="1" ht="12.75">
      <c r="A28" s="30" t="s">
        <v>109</v>
      </c>
      <c r="B28" s="30"/>
      <c r="C28" s="31">
        <v>6700</v>
      </c>
      <c r="D28" s="31">
        <v>0</v>
      </c>
      <c r="E28" s="31">
        <v>0</v>
      </c>
      <c r="F28" s="31">
        <v>6700</v>
      </c>
    </row>
    <row r="29" spans="1:6" s="12" customFormat="1" ht="12.75">
      <c r="A29" s="30" t="s">
        <v>110</v>
      </c>
      <c r="B29" s="30"/>
      <c r="C29" s="31">
        <v>240990</v>
      </c>
      <c r="D29" s="31">
        <v>0</v>
      </c>
      <c r="E29" s="31">
        <v>0</v>
      </c>
      <c r="F29" s="31">
        <v>240990</v>
      </c>
    </row>
    <row r="30" spans="1:6" s="12" customFormat="1" ht="12.75">
      <c r="A30" s="30" t="s">
        <v>111</v>
      </c>
      <c r="B30" s="30"/>
      <c r="C30" s="31">
        <v>0</v>
      </c>
      <c r="D30" s="31">
        <v>10000</v>
      </c>
      <c r="E30" s="31">
        <v>100</v>
      </c>
      <c r="F30" s="31">
        <v>10000</v>
      </c>
    </row>
    <row r="31" spans="1:6" s="12" customFormat="1" ht="12.75">
      <c r="A31" s="30" t="s">
        <v>112</v>
      </c>
      <c r="B31" s="30"/>
      <c r="C31" s="31">
        <v>65000</v>
      </c>
      <c r="D31" s="31">
        <v>0</v>
      </c>
      <c r="E31" s="31">
        <v>0</v>
      </c>
      <c r="F31" s="31">
        <v>65000</v>
      </c>
    </row>
    <row r="32" spans="1:6" s="12" customFormat="1" ht="12.75">
      <c r="A32" s="25" t="s">
        <v>44</v>
      </c>
      <c r="B32" s="25" t="s">
        <v>45</v>
      </c>
      <c r="C32" s="29">
        <v>497200</v>
      </c>
      <c r="D32" s="29">
        <v>0</v>
      </c>
      <c r="E32" s="29">
        <v>0</v>
      </c>
      <c r="F32" s="29">
        <v>497200</v>
      </c>
    </row>
    <row r="33" spans="1:6" s="12" customFormat="1" ht="12.75">
      <c r="A33" s="30" t="s">
        <v>100</v>
      </c>
      <c r="B33" s="30"/>
      <c r="C33" s="31">
        <v>465000</v>
      </c>
      <c r="D33" s="31">
        <v>0</v>
      </c>
      <c r="E33" s="31">
        <v>0</v>
      </c>
      <c r="F33" s="31">
        <v>465000</v>
      </c>
    </row>
    <row r="34" spans="1:6" s="14" customFormat="1" ht="12.75">
      <c r="A34" s="30" t="s">
        <v>105</v>
      </c>
      <c r="B34" s="30"/>
      <c r="C34" s="31">
        <v>2200</v>
      </c>
      <c r="D34" s="31">
        <v>0</v>
      </c>
      <c r="E34" s="31">
        <v>0</v>
      </c>
      <c r="F34" s="31">
        <v>2200</v>
      </c>
    </row>
    <row r="35" spans="1:6" s="12" customFormat="1" ht="12.75">
      <c r="A35" s="30" t="s">
        <v>106</v>
      </c>
      <c r="B35" s="30"/>
      <c r="C35" s="31">
        <v>30000</v>
      </c>
      <c r="D35" s="31">
        <v>0</v>
      </c>
      <c r="E35" s="31">
        <v>0</v>
      </c>
      <c r="F35" s="31">
        <v>30000</v>
      </c>
    </row>
    <row r="36" spans="1:6" s="12" customFormat="1" ht="12.75">
      <c r="A36" s="27" t="s">
        <v>46</v>
      </c>
      <c r="B36" s="27" t="s">
        <v>47</v>
      </c>
      <c r="C36" s="28">
        <v>30000</v>
      </c>
      <c r="D36" s="28">
        <v>0</v>
      </c>
      <c r="E36" s="28">
        <v>0</v>
      </c>
      <c r="F36" s="28">
        <v>30000</v>
      </c>
    </row>
    <row r="37" spans="1:6" s="12" customFormat="1" ht="12.75">
      <c r="A37" s="25" t="s">
        <v>50</v>
      </c>
      <c r="B37" s="25" t="s">
        <v>51</v>
      </c>
      <c r="C37" s="29">
        <v>30000</v>
      </c>
      <c r="D37" s="29">
        <v>0</v>
      </c>
      <c r="E37" s="29">
        <v>0</v>
      </c>
      <c r="F37" s="29">
        <v>30000</v>
      </c>
    </row>
    <row r="38" spans="1:6" s="12" customFormat="1" ht="12.75">
      <c r="A38" s="30" t="s">
        <v>120</v>
      </c>
      <c r="B38" s="30"/>
      <c r="C38" s="31">
        <v>30000</v>
      </c>
      <c r="D38" s="31">
        <v>0</v>
      </c>
      <c r="E38" s="31">
        <v>0</v>
      </c>
      <c r="F38" s="31">
        <v>30000</v>
      </c>
    </row>
    <row r="39" spans="1:6" s="12" customFormat="1" ht="12.75">
      <c r="A39" s="27" t="s">
        <v>113</v>
      </c>
      <c r="B39" s="27"/>
      <c r="C39" s="28">
        <v>21130102.63</v>
      </c>
      <c r="D39" s="28">
        <v>1783151.89</v>
      </c>
      <c r="E39" s="28">
        <v>8.44</v>
      </c>
      <c r="F39" s="28">
        <v>22913254.52</v>
      </c>
    </row>
    <row r="40" spans="1:6" s="12" customFormat="1" ht="12.75">
      <c r="A40" s="27" t="s">
        <v>52</v>
      </c>
      <c r="B40" s="27" t="s">
        <v>53</v>
      </c>
      <c r="C40" s="28">
        <v>15522663.54</v>
      </c>
      <c r="D40" s="28">
        <v>1695384.96</v>
      </c>
      <c r="E40" s="28">
        <v>10.92</v>
      </c>
      <c r="F40" s="28">
        <v>17218048.5</v>
      </c>
    </row>
    <row r="41" spans="1:6" s="12" customFormat="1" ht="12.75">
      <c r="A41" s="25" t="s">
        <v>54</v>
      </c>
      <c r="B41" s="25" t="s">
        <v>55</v>
      </c>
      <c r="C41" s="29">
        <v>3290660.38</v>
      </c>
      <c r="D41" s="29">
        <v>362251.22</v>
      </c>
      <c r="E41" s="29">
        <v>11.01</v>
      </c>
      <c r="F41" s="29">
        <v>3652911.6</v>
      </c>
    </row>
    <row r="42" spans="1:6" s="12" customFormat="1" ht="12.75">
      <c r="A42" s="30" t="s">
        <v>100</v>
      </c>
      <c r="B42" s="30"/>
      <c r="C42" s="31">
        <v>3268760.38</v>
      </c>
      <c r="D42" s="31">
        <v>-386680.5</v>
      </c>
      <c r="E42" s="31">
        <v>-11.83</v>
      </c>
      <c r="F42" s="31">
        <v>2882079.88</v>
      </c>
    </row>
    <row r="43" spans="1:6" s="12" customFormat="1" ht="12.75">
      <c r="A43" s="30" t="s">
        <v>110</v>
      </c>
      <c r="B43" s="30"/>
      <c r="C43" s="31">
        <v>1000</v>
      </c>
      <c r="D43" s="31">
        <v>0</v>
      </c>
      <c r="E43" s="31">
        <v>0</v>
      </c>
      <c r="F43" s="31">
        <v>1000</v>
      </c>
    </row>
    <row r="44" spans="1:6" s="12" customFormat="1" ht="12.75">
      <c r="A44" s="30" t="s">
        <v>101</v>
      </c>
      <c r="B44" s="30"/>
      <c r="C44" s="31">
        <v>0</v>
      </c>
      <c r="D44" s="31">
        <v>235904</v>
      </c>
      <c r="E44" s="31">
        <v>100</v>
      </c>
      <c r="F44" s="31">
        <v>235904</v>
      </c>
    </row>
    <row r="45" spans="1:6" s="12" customFormat="1" ht="12.75">
      <c r="A45" s="30" t="s">
        <v>104</v>
      </c>
      <c r="B45" s="30"/>
      <c r="C45" s="31">
        <v>20900</v>
      </c>
      <c r="D45" s="31">
        <v>0</v>
      </c>
      <c r="E45" s="31">
        <v>0</v>
      </c>
      <c r="F45" s="31">
        <v>20900</v>
      </c>
    </row>
    <row r="46" spans="1:6" s="12" customFormat="1" ht="12.75">
      <c r="A46" s="30" t="s">
        <v>114</v>
      </c>
      <c r="B46" s="30"/>
      <c r="C46" s="31">
        <v>0</v>
      </c>
      <c r="D46" s="31">
        <v>459987.22</v>
      </c>
      <c r="E46" s="31">
        <v>100</v>
      </c>
      <c r="F46" s="31">
        <v>459987.22</v>
      </c>
    </row>
    <row r="47" spans="1:6" s="12" customFormat="1" ht="12.75">
      <c r="A47" s="30" t="s">
        <v>115</v>
      </c>
      <c r="B47" s="30"/>
      <c r="C47" s="31">
        <v>0</v>
      </c>
      <c r="D47" s="31">
        <v>53040.5</v>
      </c>
      <c r="E47" s="31">
        <v>100</v>
      </c>
      <c r="F47" s="31">
        <v>53040.5</v>
      </c>
    </row>
    <row r="48" spans="1:6" s="12" customFormat="1" ht="12.75">
      <c r="A48" s="25" t="s">
        <v>57</v>
      </c>
      <c r="B48" s="25" t="s">
        <v>58</v>
      </c>
      <c r="C48" s="29">
        <v>8790686.4</v>
      </c>
      <c r="D48" s="29">
        <v>697978.02</v>
      </c>
      <c r="E48" s="29">
        <v>7.94</v>
      </c>
      <c r="F48" s="29">
        <v>9488664.42</v>
      </c>
    </row>
    <row r="49" spans="1:6" s="12" customFormat="1" ht="12.75">
      <c r="A49" s="30" t="s">
        <v>100</v>
      </c>
      <c r="B49" s="30"/>
      <c r="C49" s="31">
        <v>2335826.4</v>
      </c>
      <c r="D49" s="31">
        <v>350735.91</v>
      </c>
      <c r="E49" s="31">
        <v>15.02</v>
      </c>
      <c r="F49" s="31">
        <v>2686562.31</v>
      </c>
    </row>
    <row r="50" spans="1:6" s="12" customFormat="1" ht="12.75">
      <c r="A50" s="30" t="s">
        <v>105</v>
      </c>
      <c r="B50" s="30"/>
      <c r="C50" s="31">
        <v>7470</v>
      </c>
      <c r="D50" s="31">
        <v>0</v>
      </c>
      <c r="E50" s="31">
        <v>0</v>
      </c>
      <c r="F50" s="31">
        <v>7470</v>
      </c>
    </row>
    <row r="51" spans="1:6" s="12" customFormat="1" ht="12.75">
      <c r="A51" s="30" t="s">
        <v>107</v>
      </c>
      <c r="B51" s="30"/>
      <c r="C51" s="31">
        <v>1145000</v>
      </c>
      <c r="D51" s="31">
        <v>105000</v>
      </c>
      <c r="E51" s="31">
        <v>9.17</v>
      </c>
      <c r="F51" s="31">
        <v>1250000</v>
      </c>
    </row>
    <row r="52" spans="1:6" s="12" customFormat="1" ht="12.75">
      <c r="A52" s="30" t="s">
        <v>108</v>
      </c>
      <c r="B52" s="30"/>
      <c r="C52" s="31">
        <v>348800</v>
      </c>
      <c r="D52" s="31">
        <v>0</v>
      </c>
      <c r="E52" s="31">
        <v>0</v>
      </c>
      <c r="F52" s="31">
        <v>348800</v>
      </c>
    </row>
    <row r="53" spans="1:6" s="12" customFormat="1" ht="12.75">
      <c r="A53" s="30" t="s">
        <v>109</v>
      </c>
      <c r="B53" s="30"/>
      <c r="C53" s="31">
        <v>6700</v>
      </c>
      <c r="D53" s="31">
        <v>0</v>
      </c>
      <c r="E53" s="31">
        <v>0</v>
      </c>
      <c r="F53" s="31">
        <v>6700</v>
      </c>
    </row>
    <row r="54" spans="1:6" s="12" customFormat="1" ht="12.75">
      <c r="A54" s="30" t="s">
        <v>106</v>
      </c>
      <c r="B54" s="30"/>
      <c r="C54" s="31">
        <v>457054.91</v>
      </c>
      <c r="D54" s="31">
        <v>492945.09</v>
      </c>
      <c r="E54" s="31">
        <v>107.85</v>
      </c>
      <c r="F54" s="31">
        <v>950000</v>
      </c>
    </row>
    <row r="55" spans="1:6" s="12" customFormat="1" ht="12.75">
      <c r="A55" s="30" t="s">
        <v>110</v>
      </c>
      <c r="B55" s="30"/>
      <c r="C55" s="31">
        <v>230990</v>
      </c>
      <c r="D55" s="31">
        <v>0</v>
      </c>
      <c r="E55" s="31">
        <v>0</v>
      </c>
      <c r="F55" s="31">
        <v>230990</v>
      </c>
    </row>
    <row r="56" spans="1:6" s="12" customFormat="1" ht="12.75">
      <c r="A56" s="30" t="s">
        <v>101</v>
      </c>
      <c r="B56" s="30"/>
      <c r="C56" s="31">
        <v>200000</v>
      </c>
      <c r="D56" s="31">
        <v>37000</v>
      </c>
      <c r="E56" s="31">
        <v>18.5</v>
      </c>
      <c r="F56" s="31">
        <v>237000</v>
      </c>
    </row>
    <row r="57" spans="1:6" s="12" customFormat="1" ht="12.75">
      <c r="A57" s="30" t="s">
        <v>102</v>
      </c>
      <c r="B57" s="30"/>
      <c r="C57" s="31">
        <v>2500000</v>
      </c>
      <c r="D57" s="31">
        <v>0</v>
      </c>
      <c r="E57" s="31">
        <v>0</v>
      </c>
      <c r="F57" s="31">
        <v>2500000</v>
      </c>
    </row>
    <row r="58" spans="1:6" s="12" customFormat="1" ht="12.75">
      <c r="A58" s="30" t="s">
        <v>103</v>
      </c>
      <c r="B58" s="30"/>
      <c r="C58" s="31">
        <v>34200</v>
      </c>
      <c r="D58" s="31">
        <v>0</v>
      </c>
      <c r="E58" s="31">
        <v>0</v>
      </c>
      <c r="F58" s="31">
        <v>34200</v>
      </c>
    </row>
    <row r="59" spans="1:6" s="12" customFormat="1" ht="12.75">
      <c r="A59" s="30" t="s">
        <v>104</v>
      </c>
      <c r="B59" s="30"/>
      <c r="C59" s="31">
        <v>3000</v>
      </c>
      <c r="D59" s="31">
        <v>0</v>
      </c>
      <c r="E59" s="31">
        <v>0</v>
      </c>
      <c r="F59" s="31">
        <v>3000</v>
      </c>
    </row>
    <row r="60" spans="1:6" s="12" customFormat="1" ht="12.75">
      <c r="A60" s="30" t="s">
        <v>112</v>
      </c>
      <c r="B60" s="30"/>
      <c r="C60" s="31">
        <v>64000</v>
      </c>
      <c r="D60" s="31">
        <v>0</v>
      </c>
      <c r="E60" s="31">
        <v>0</v>
      </c>
      <c r="F60" s="31">
        <v>64000</v>
      </c>
    </row>
    <row r="61" spans="1:6" s="12" customFormat="1" ht="12.75">
      <c r="A61" s="30" t="s">
        <v>116</v>
      </c>
      <c r="B61" s="30"/>
      <c r="C61" s="31">
        <v>1392645.09</v>
      </c>
      <c r="D61" s="31">
        <v>-325709.14</v>
      </c>
      <c r="E61" s="31">
        <v>-23.39</v>
      </c>
      <c r="F61" s="31">
        <v>1066935.95</v>
      </c>
    </row>
    <row r="62" spans="1:6" s="12" customFormat="1" ht="12.75">
      <c r="A62" s="30" t="s">
        <v>114</v>
      </c>
      <c r="B62" s="30"/>
      <c r="C62" s="31">
        <v>0</v>
      </c>
      <c r="D62" s="31">
        <v>2333.45</v>
      </c>
      <c r="E62" s="31">
        <v>100</v>
      </c>
      <c r="F62" s="31">
        <v>2333.45</v>
      </c>
    </row>
    <row r="63" spans="1:6" s="12" customFormat="1" ht="12.75">
      <c r="A63" s="30" t="s">
        <v>117</v>
      </c>
      <c r="B63" s="30"/>
      <c r="C63" s="31">
        <v>65000</v>
      </c>
      <c r="D63" s="31">
        <v>537.18</v>
      </c>
      <c r="E63" s="31">
        <v>0.83</v>
      </c>
      <c r="F63" s="31">
        <v>65537.18</v>
      </c>
    </row>
    <row r="64" spans="1:6" s="12" customFormat="1" ht="12.75">
      <c r="A64" s="30" t="s">
        <v>115</v>
      </c>
      <c r="B64" s="30"/>
      <c r="C64" s="31">
        <v>0</v>
      </c>
      <c r="D64" s="31">
        <v>15054.64</v>
      </c>
      <c r="E64" s="31">
        <v>100</v>
      </c>
      <c r="F64" s="31">
        <v>15054.64</v>
      </c>
    </row>
    <row r="65" spans="1:6" s="12" customFormat="1" ht="12.75">
      <c r="A65" s="30" t="s">
        <v>118</v>
      </c>
      <c r="B65" s="30"/>
      <c r="C65" s="31">
        <v>0</v>
      </c>
      <c r="D65" s="31">
        <v>20000</v>
      </c>
      <c r="E65" s="31">
        <v>100</v>
      </c>
      <c r="F65" s="31">
        <v>20000</v>
      </c>
    </row>
    <row r="66" spans="1:6" s="12" customFormat="1" ht="12.75">
      <c r="A66" s="30" t="s">
        <v>119</v>
      </c>
      <c r="B66" s="30"/>
      <c r="C66" s="31">
        <v>0</v>
      </c>
      <c r="D66" s="31">
        <v>80.89</v>
      </c>
      <c r="E66" s="31">
        <v>100</v>
      </c>
      <c r="F66" s="31">
        <v>80.89</v>
      </c>
    </row>
    <row r="67" spans="1:6" s="12" customFormat="1" ht="12.75">
      <c r="A67" s="25" t="s">
        <v>60</v>
      </c>
      <c r="B67" s="25" t="s">
        <v>61</v>
      </c>
      <c r="C67" s="29">
        <v>115656.76</v>
      </c>
      <c r="D67" s="29">
        <v>0</v>
      </c>
      <c r="E67" s="29">
        <v>0</v>
      </c>
      <c r="F67" s="29">
        <v>115656.76</v>
      </c>
    </row>
    <row r="68" spans="1:6" s="12" customFormat="1" ht="12.75">
      <c r="A68" s="30" t="s">
        <v>100</v>
      </c>
      <c r="B68" s="30"/>
      <c r="C68" s="31">
        <v>113556.76</v>
      </c>
      <c r="D68" s="31">
        <v>0</v>
      </c>
      <c r="E68" s="31">
        <v>0</v>
      </c>
      <c r="F68" s="31">
        <v>113556.76</v>
      </c>
    </row>
    <row r="69" spans="1:6" s="12" customFormat="1" ht="12.75">
      <c r="A69" s="30" t="s">
        <v>110</v>
      </c>
      <c r="B69" s="30"/>
      <c r="C69" s="31">
        <v>2000</v>
      </c>
      <c r="D69" s="31">
        <v>0</v>
      </c>
      <c r="E69" s="31">
        <v>0</v>
      </c>
      <c r="F69" s="31">
        <v>2000</v>
      </c>
    </row>
    <row r="70" spans="1:6" s="12" customFormat="1" ht="12.75">
      <c r="A70" s="30" t="s">
        <v>104</v>
      </c>
      <c r="B70" s="30"/>
      <c r="C70" s="31">
        <v>100</v>
      </c>
      <c r="D70" s="31">
        <v>0</v>
      </c>
      <c r="E70" s="31">
        <v>0</v>
      </c>
      <c r="F70" s="31">
        <v>100</v>
      </c>
    </row>
    <row r="71" spans="1:6" s="12" customFormat="1" ht="12.75">
      <c r="A71" s="25" t="s">
        <v>62</v>
      </c>
      <c r="B71" s="25" t="s">
        <v>63</v>
      </c>
      <c r="C71" s="29">
        <v>675000</v>
      </c>
      <c r="D71" s="29">
        <v>641000</v>
      </c>
      <c r="E71" s="29">
        <v>94.96</v>
      </c>
      <c r="F71" s="29">
        <v>1316000</v>
      </c>
    </row>
    <row r="72" spans="1:6" s="12" customFormat="1" ht="12.75">
      <c r="A72" s="30" t="s">
        <v>100</v>
      </c>
      <c r="B72" s="30"/>
      <c r="C72" s="31">
        <v>225000</v>
      </c>
      <c r="D72" s="31">
        <v>891000</v>
      </c>
      <c r="E72" s="31">
        <v>396</v>
      </c>
      <c r="F72" s="31">
        <v>1116000</v>
      </c>
    </row>
    <row r="73" spans="1:6" s="12" customFormat="1" ht="12.75">
      <c r="A73" s="30" t="s">
        <v>116</v>
      </c>
      <c r="B73" s="30"/>
      <c r="C73" s="31">
        <v>450000</v>
      </c>
      <c r="D73" s="31">
        <v>-250000</v>
      </c>
      <c r="E73" s="31">
        <v>-55.56</v>
      </c>
      <c r="F73" s="31">
        <v>200000</v>
      </c>
    </row>
    <row r="74" spans="1:6" s="12" customFormat="1" ht="12.75">
      <c r="A74" s="25" t="s">
        <v>65</v>
      </c>
      <c r="B74" s="25" t="s">
        <v>66</v>
      </c>
      <c r="C74" s="29">
        <v>28600</v>
      </c>
      <c r="D74" s="29">
        <v>0</v>
      </c>
      <c r="E74" s="29">
        <v>0</v>
      </c>
      <c r="F74" s="29">
        <v>28600</v>
      </c>
    </row>
    <row r="75" spans="1:6" s="12" customFormat="1" ht="12.75">
      <c r="A75" s="30" t="s">
        <v>100</v>
      </c>
      <c r="B75" s="30"/>
      <c r="C75" s="31">
        <v>18600</v>
      </c>
      <c r="D75" s="31">
        <v>0</v>
      </c>
      <c r="E75" s="31">
        <v>0</v>
      </c>
      <c r="F75" s="31">
        <v>18600</v>
      </c>
    </row>
    <row r="76" spans="1:6" s="12" customFormat="1" ht="12.75">
      <c r="A76" s="30" t="s">
        <v>116</v>
      </c>
      <c r="B76" s="30"/>
      <c r="C76" s="31">
        <v>10000</v>
      </c>
      <c r="D76" s="31">
        <v>0</v>
      </c>
      <c r="E76" s="31">
        <v>0</v>
      </c>
      <c r="F76" s="31">
        <v>10000</v>
      </c>
    </row>
    <row r="77" spans="1:6" s="12" customFormat="1" ht="20.25">
      <c r="A77" s="25" t="s">
        <v>67</v>
      </c>
      <c r="B77" s="34" t="s">
        <v>68</v>
      </c>
      <c r="C77" s="29">
        <v>696284</v>
      </c>
      <c r="D77" s="29">
        <v>-5000</v>
      </c>
      <c r="E77" s="29">
        <v>-0.72</v>
      </c>
      <c r="F77" s="29">
        <v>691284</v>
      </c>
    </row>
    <row r="78" spans="1:6" s="12" customFormat="1" ht="12.75">
      <c r="A78" s="30" t="s">
        <v>100</v>
      </c>
      <c r="B78" s="30"/>
      <c r="C78" s="31">
        <v>430300</v>
      </c>
      <c r="D78" s="31">
        <v>1700</v>
      </c>
      <c r="E78" s="31">
        <v>0.4</v>
      </c>
      <c r="F78" s="31">
        <v>432000</v>
      </c>
    </row>
    <row r="79" spans="1:6" s="12" customFormat="1" ht="12.75">
      <c r="A79" s="30" t="s">
        <v>116</v>
      </c>
      <c r="B79" s="30"/>
      <c r="C79" s="31">
        <v>265984</v>
      </c>
      <c r="D79" s="31">
        <v>-6700</v>
      </c>
      <c r="E79" s="31">
        <v>-2.52</v>
      </c>
      <c r="F79" s="31">
        <v>259284</v>
      </c>
    </row>
    <row r="80" spans="1:6" s="14" customFormat="1" ht="12.75">
      <c r="A80" s="25" t="s">
        <v>70</v>
      </c>
      <c r="B80" s="25" t="s">
        <v>71</v>
      </c>
      <c r="C80" s="29">
        <v>1925776</v>
      </c>
      <c r="D80" s="29">
        <v>-844.28</v>
      </c>
      <c r="E80" s="29">
        <v>-0.04</v>
      </c>
      <c r="F80" s="29">
        <v>1924931.72</v>
      </c>
    </row>
    <row r="81" spans="1:6" s="12" customFormat="1" ht="12.75">
      <c r="A81" s="30" t="s">
        <v>100</v>
      </c>
      <c r="B81" s="30"/>
      <c r="C81" s="31">
        <v>1197547.9</v>
      </c>
      <c r="D81" s="31">
        <v>540093.22</v>
      </c>
      <c r="E81" s="31">
        <v>45.1</v>
      </c>
      <c r="F81" s="31">
        <v>1737641.12</v>
      </c>
    </row>
    <row r="82" spans="1:6" s="12" customFormat="1" ht="12.75">
      <c r="A82" s="30" t="s">
        <v>107</v>
      </c>
      <c r="B82" s="30"/>
      <c r="C82" s="31">
        <v>20000</v>
      </c>
      <c r="D82" s="31">
        <v>-20000</v>
      </c>
      <c r="E82" s="31">
        <v>-100</v>
      </c>
      <c r="F82" s="31">
        <v>0</v>
      </c>
    </row>
    <row r="83" spans="1:6" s="12" customFormat="1" ht="12.75">
      <c r="A83" s="30" t="s">
        <v>101</v>
      </c>
      <c r="B83" s="30"/>
      <c r="C83" s="31">
        <v>33000</v>
      </c>
      <c r="D83" s="31">
        <v>-15000</v>
      </c>
      <c r="E83" s="31">
        <v>-45.45</v>
      </c>
      <c r="F83" s="31">
        <v>18000</v>
      </c>
    </row>
    <row r="84" spans="1:6" s="12" customFormat="1" ht="12.75">
      <c r="A84" s="30" t="s">
        <v>116</v>
      </c>
      <c r="B84" s="30"/>
      <c r="C84" s="31">
        <v>675228.1</v>
      </c>
      <c r="D84" s="31">
        <v>-525228.1</v>
      </c>
      <c r="E84" s="31">
        <v>-77.79</v>
      </c>
      <c r="F84" s="31">
        <v>150000</v>
      </c>
    </row>
    <row r="85" spans="1:6" s="12" customFormat="1" ht="12.75">
      <c r="A85" s="30" t="s">
        <v>115</v>
      </c>
      <c r="B85" s="30"/>
      <c r="C85" s="31">
        <v>0</v>
      </c>
      <c r="D85" s="31">
        <v>19290.6</v>
      </c>
      <c r="E85" s="31">
        <v>100</v>
      </c>
      <c r="F85" s="31">
        <v>19290.6</v>
      </c>
    </row>
    <row r="86" spans="1:6" s="12" customFormat="1" ht="12.75">
      <c r="A86" s="27" t="s">
        <v>72</v>
      </c>
      <c r="B86" s="27" t="s">
        <v>73</v>
      </c>
      <c r="C86" s="28">
        <v>5607439.09</v>
      </c>
      <c r="D86" s="28">
        <v>87766.93</v>
      </c>
      <c r="E86" s="28">
        <v>1.57</v>
      </c>
      <c r="F86" s="28">
        <v>5695206.02</v>
      </c>
    </row>
    <row r="87" spans="1:6" s="12" customFormat="1" ht="12.75">
      <c r="A87" s="25" t="s">
        <v>74</v>
      </c>
      <c r="B87" s="25" t="s">
        <v>75</v>
      </c>
      <c r="C87" s="29">
        <v>778300</v>
      </c>
      <c r="D87" s="29">
        <v>-203935</v>
      </c>
      <c r="E87" s="29">
        <v>-26.2</v>
      </c>
      <c r="F87" s="29">
        <v>574365</v>
      </c>
    </row>
    <row r="88" spans="1:6" s="12" customFormat="1" ht="12.75">
      <c r="A88" s="30" t="s">
        <v>100</v>
      </c>
      <c r="B88" s="30"/>
      <c r="C88" s="31">
        <v>28000</v>
      </c>
      <c r="D88" s="31">
        <v>690</v>
      </c>
      <c r="E88" s="31">
        <v>2.46</v>
      </c>
      <c r="F88" s="31">
        <v>28690</v>
      </c>
    </row>
    <row r="89" spans="1:6" s="12" customFormat="1" ht="12.75">
      <c r="A89" s="30" t="s">
        <v>106</v>
      </c>
      <c r="B89" s="30"/>
      <c r="C89" s="31">
        <v>256000</v>
      </c>
      <c r="D89" s="31">
        <v>0</v>
      </c>
      <c r="E89" s="31">
        <v>0</v>
      </c>
      <c r="F89" s="31">
        <v>256000</v>
      </c>
    </row>
    <row r="90" spans="1:6" s="12" customFormat="1" ht="12.75">
      <c r="A90" s="30" t="s">
        <v>101</v>
      </c>
      <c r="B90" s="30"/>
      <c r="C90" s="31">
        <v>1300</v>
      </c>
      <c r="D90" s="31">
        <v>0</v>
      </c>
      <c r="E90" s="31">
        <v>0</v>
      </c>
      <c r="F90" s="31">
        <v>1300</v>
      </c>
    </row>
    <row r="91" spans="1:6" s="12" customFormat="1" ht="12.75">
      <c r="A91" s="30" t="s">
        <v>102</v>
      </c>
      <c r="B91" s="30"/>
      <c r="C91" s="31">
        <v>83886.77</v>
      </c>
      <c r="D91" s="31">
        <v>0</v>
      </c>
      <c r="E91" s="31">
        <v>0</v>
      </c>
      <c r="F91" s="31">
        <v>83886.77</v>
      </c>
    </row>
    <row r="92" spans="1:6" s="12" customFormat="1" ht="12.75">
      <c r="A92" s="30" t="s">
        <v>120</v>
      </c>
      <c r="B92" s="30"/>
      <c r="C92" s="31">
        <v>30000</v>
      </c>
      <c r="D92" s="31">
        <v>0</v>
      </c>
      <c r="E92" s="31">
        <v>0</v>
      </c>
      <c r="F92" s="31">
        <v>30000</v>
      </c>
    </row>
    <row r="93" spans="1:6" s="12" customFormat="1" ht="12.75">
      <c r="A93" s="30" t="s">
        <v>116</v>
      </c>
      <c r="B93" s="30"/>
      <c r="C93" s="31">
        <v>379113.23</v>
      </c>
      <c r="D93" s="31">
        <v>-214625</v>
      </c>
      <c r="E93" s="31">
        <v>-56.61</v>
      </c>
      <c r="F93" s="31">
        <v>164488.23</v>
      </c>
    </row>
    <row r="94" spans="1:6" s="12" customFormat="1" ht="12.75">
      <c r="A94" s="30" t="s">
        <v>118</v>
      </c>
      <c r="B94" s="30"/>
      <c r="C94" s="31">
        <v>0</v>
      </c>
      <c r="D94" s="31">
        <v>10000</v>
      </c>
      <c r="E94" s="31">
        <v>100</v>
      </c>
      <c r="F94" s="31">
        <v>10000</v>
      </c>
    </row>
    <row r="95" spans="1:6" s="12" customFormat="1" ht="12.75">
      <c r="A95" s="25" t="s">
        <v>77</v>
      </c>
      <c r="B95" s="25" t="s">
        <v>78</v>
      </c>
      <c r="C95" s="29">
        <v>1813870</v>
      </c>
      <c r="D95" s="29">
        <v>149621.96</v>
      </c>
      <c r="E95" s="29">
        <v>8.25</v>
      </c>
      <c r="F95" s="29">
        <v>1963491.96</v>
      </c>
    </row>
    <row r="96" spans="1:6" s="12" customFormat="1" ht="12.75">
      <c r="A96" s="30" t="s">
        <v>100</v>
      </c>
      <c r="B96" s="30"/>
      <c r="C96" s="31">
        <v>327870</v>
      </c>
      <c r="D96" s="31">
        <v>80000</v>
      </c>
      <c r="E96" s="31">
        <v>24.4</v>
      </c>
      <c r="F96" s="31">
        <v>407870</v>
      </c>
    </row>
    <row r="97" spans="1:6" s="12" customFormat="1" ht="12.75">
      <c r="A97" s="30" t="s">
        <v>105</v>
      </c>
      <c r="B97" s="30"/>
      <c r="C97" s="31">
        <v>300</v>
      </c>
      <c r="D97" s="31">
        <v>0</v>
      </c>
      <c r="E97" s="31">
        <v>0</v>
      </c>
      <c r="F97" s="31">
        <v>300</v>
      </c>
    </row>
    <row r="98" spans="1:6" s="12" customFormat="1" ht="12.75">
      <c r="A98" s="30" t="s">
        <v>106</v>
      </c>
      <c r="B98" s="30"/>
      <c r="C98" s="31">
        <v>10000</v>
      </c>
      <c r="D98" s="31">
        <v>150000</v>
      </c>
      <c r="E98" s="31">
        <v>1500</v>
      </c>
      <c r="F98" s="31">
        <v>160000</v>
      </c>
    </row>
    <row r="99" spans="1:6" s="12" customFormat="1" ht="12.75">
      <c r="A99" s="30" t="s">
        <v>110</v>
      </c>
      <c r="B99" s="30"/>
      <c r="C99" s="31">
        <v>7000</v>
      </c>
      <c r="D99" s="31">
        <v>0</v>
      </c>
      <c r="E99" s="31">
        <v>0</v>
      </c>
      <c r="F99" s="31">
        <v>7000</v>
      </c>
    </row>
    <row r="100" spans="1:6" s="12" customFormat="1" ht="12.75">
      <c r="A100" s="30" t="s">
        <v>101</v>
      </c>
      <c r="B100" s="30"/>
      <c r="C100" s="31">
        <v>0</v>
      </c>
      <c r="D100" s="31">
        <v>40000</v>
      </c>
      <c r="E100" s="31">
        <v>100</v>
      </c>
      <c r="F100" s="31">
        <v>40000</v>
      </c>
    </row>
    <row r="101" spans="1:6" s="12" customFormat="1" ht="12.75">
      <c r="A101" s="30" t="s">
        <v>103</v>
      </c>
      <c r="B101" s="30"/>
      <c r="C101" s="31">
        <v>9100</v>
      </c>
      <c r="D101" s="31">
        <v>0</v>
      </c>
      <c r="E101" s="31">
        <v>0</v>
      </c>
      <c r="F101" s="31">
        <v>9100</v>
      </c>
    </row>
    <row r="102" spans="1:6" s="12" customFormat="1" ht="12.75">
      <c r="A102" s="30" t="s">
        <v>104</v>
      </c>
      <c r="B102" s="30"/>
      <c r="C102" s="31">
        <v>1600</v>
      </c>
      <c r="D102" s="31">
        <v>0</v>
      </c>
      <c r="E102" s="31">
        <v>0</v>
      </c>
      <c r="F102" s="31">
        <v>1600</v>
      </c>
    </row>
    <row r="103" spans="1:6" s="12" customFormat="1" ht="12.75">
      <c r="A103" s="30" t="s">
        <v>111</v>
      </c>
      <c r="B103" s="30"/>
      <c r="C103" s="31">
        <v>0</v>
      </c>
      <c r="D103" s="31">
        <v>10000</v>
      </c>
      <c r="E103" s="31">
        <v>100</v>
      </c>
      <c r="F103" s="31">
        <v>10000</v>
      </c>
    </row>
    <row r="104" spans="1:6" s="12" customFormat="1" ht="12.75">
      <c r="A104" s="30" t="s">
        <v>112</v>
      </c>
      <c r="B104" s="30"/>
      <c r="C104" s="31">
        <v>1000</v>
      </c>
      <c r="D104" s="31">
        <v>0</v>
      </c>
      <c r="E104" s="31">
        <v>0</v>
      </c>
      <c r="F104" s="31">
        <v>1000</v>
      </c>
    </row>
    <row r="105" spans="1:6" s="12" customFormat="1" ht="12.75">
      <c r="A105" s="30" t="s">
        <v>116</v>
      </c>
      <c r="B105" s="30"/>
      <c r="C105" s="31">
        <v>907000</v>
      </c>
      <c r="D105" s="31">
        <v>7215.18</v>
      </c>
      <c r="E105" s="31">
        <v>0.8</v>
      </c>
      <c r="F105" s="31">
        <v>914215.18</v>
      </c>
    </row>
    <row r="106" spans="1:6" s="12" customFormat="1" ht="12.75">
      <c r="A106" s="30" t="s">
        <v>114</v>
      </c>
      <c r="B106" s="30"/>
      <c r="C106" s="31">
        <v>0</v>
      </c>
      <c r="D106" s="31">
        <v>2644.3</v>
      </c>
      <c r="E106" s="31">
        <v>100</v>
      </c>
      <c r="F106" s="31">
        <v>2644.3</v>
      </c>
    </row>
    <row r="107" spans="1:6" s="12" customFormat="1" ht="12.75">
      <c r="A107" s="30" t="s">
        <v>117</v>
      </c>
      <c r="B107" s="30"/>
      <c r="C107" s="31">
        <v>550000</v>
      </c>
      <c r="D107" s="31">
        <v>-141782.87</v>
      </c>
      <c r="E107" s="31">
        <v>-25.78</v>
      </c>
      <c r="F107" s="31">
        <v>408217.13</v>
      </c>
    </row>
    <row r="108" spans="1:6" s="12" customFormat="1" ht="12.75">
      <c r="A108" s="30" t="s">
        <v>115</v>
      </c>
      <c r="B108" s="30"/>
      <c r="C108" s="31">
        <v>0</v>
      </c>
      <c r="D108" s="31">
        <v>1545.35</v>
      </c>
      <c r="E108" s="31">
        <v>100</v>
      </c>
      <c r="F108" s="31">
        <v>1545.35</v>
      </c>
    </row>
    <row r="109" spans="1:6" s="12" customFormat="1" ht="12.75">
      <c r="A109" s="25" t="s">
        <v>80</v>
      </c>
      <c r="B109" s="25" t="s">
        <v>81</v>
      </c>
      <c r="C109" s="29">
        <v>3015269.09</v>
      </c>
      <c r="D109" s="29">
        <v>142079.97</v>
      </c>
      <c r="E109" s="29">
        <v>4.71</v>
      </c>
      <c r="F109" s="29">
        <v>3157349.06</v>
      </c>
    </row>
    <row r="110" spans="1:6" s="12" customFormat="1" ht="12.75">
      <c r="A110" s="30" t="s">
        <v>100</v>
      </c>
      <c r="B110" s="30"/>
      <c r="C110" s="31">
        <v>124500</v>
      </c>
      <c r="D110" s="31">
        <v>70742.86</v>
      </c>
      <c r="E110" s="31">
        <v>56.82</v>
      </c>
      <c r="F110" s="31">
        <v>195242.86</v>
      </c>
    </row>
    <row r="111" spans="1:6" s="12" customFormat="1" ht="12.75">
      <c r="A111" s="30" t="s">
        <v>106</v>
      </c>
      <c r="B111" s="30"/>
      <c r="C111" s="31">
        <v>1310000</v>
      </c>
      <c r="D111" s="31">
        <v>-450000</v>
      </c>
      <c r="E111" s="31">
        <v>-34.35</v>
      </c>
      <c r="F111" s="31">
        <v>860000</v>
      </c>
    </row>
    <row r="112" spans="1:6" s="12" customFormat="1" ht="12.75">
      <c r="A112" s="30" t="s">
        <v>101</v>
      </c>
      <c r="B112" s="30"/>
      <c r="C112" s="31">
        <v>150000</v>
      </c>
      <c r="D112" s="31">
        <v>0</v>
      </c>
      <c r="E112" s="31">
        <v>0</v>
      </c>
      <c r="F112" s="31">
        <v>150000</v>
      </c>
    </row>
    <row r="113" spans="1:6" s="12" customFormat="1" ht="12.75">
      <c r="A113" s="30" t="s">
        <v>102</v>
      </c>
      <c r="B113" s="30"/>
      <c r="C113" s="31">
        <v>260000</v>
      </c>
      <c r="D113" s="31">
        <v>0</v>
      </c>
      <c r="E113" s="31">
        <v>0</v>
      </c>
      <c r="F113" s="31">
        <v>260000</v>
      </c>
    </row>
    <row r="114" spans="1:6" s="12" customFormat="1" ht="12.75">
      <c r="A114" s="30" t="s">
        <v>103</v>
      </c>
      <c r="B114" s="30"/>
      <c r="C114" s="31">
        <v>9290.6</v>
      </c>
      <c r="D114" s="31">
        <v>0</v>
      </c>
      <c r="E114" s="31">
        <v>0</v>
      </c>
      <c r="F114" s="31">
        <v>9290.6</v>
      </c>
    </row>
    <row r="115" spans="1:6" ht="12.75">
      <c r="A115" s="30" t="s">
        <v>104</v>
      </c>
      <c r="B115" s="30"/>
      <c r="C115" s="31">
        <v>400</v>
      </c>
      <c r="D115" s="31">
        <v>0</v>
      </c>
      <c r="E115" s="31">
        <v>0</v>
      </c>
      <c r="F115" s="31">
        <v>400</v>
      </c>
    </row>
    <row r="116" spans="1:6" ht="12.75">
      <c r="A116" s="30" t="s">
        <v>116</v>
      </c>
      <c r="B116" s="30"/>
      <c r="C116" s="31">
        <v>1161078.49</v>
      </c>
      <c r="D116" s="31">
        <v>-380000</v>
      </c>
      <c r="E116" s="31">
        <v>-32.73</v>
      </c>
      <c r="F116" s="31">
        <v>781078.49</v>
      </c>
    </row>
    <row r="117" spans="1:6" ht="12.75">
      <c r="A117" s="30" t="s">
        <v>117</v>
      </c>
      <c r="B117" s="30"/>
      <c r="C117" s="31">
        <v>0</v>
      </c>
      <c r="D117" s="31">
        <v>9257.14</v>
      </c>
      <c r="E117" s="31">
        <v>100</v>
      </c>
      <c r="F117" s="31">
        <v>9257.14</v>
      </c>
    </row>
    <row r="118" spans="1:6" ht="12.75">
      <c r="A118" s="30" t="s">
        <v>121</v>
      </c>
      <c r="B118" s="30"/>
      <c r="C118" s="31">
        <v>0</v>
      </c>
      <c r="D118" s="31">
        <v>892079.97</v>
      </c>
      <c r="E118" s="31">
        <v>100</v>
      </c>
      <c r="F118" s="31">
        <v>892079.97</v>
      </c>
    </row>
  </sheetData>
  <sheetProtection/>
  <mergeCells count="2">
    <mergeCell ref="B1:F1"/>
    <mergeCell ref="A3:F3"/>
  </mergeCells>
  <printOptions/>
  <pageMargins left="0.7086614173228347" right="0.7086614173228347" top="0.9448818897637796" bottom="0.9448818897637796" header="0.31496062992125984" footer="0.31496062992125984"/>
  <pageSetup firstPageNumber="3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00390625" style="13" customWidth="1"/>
    <col min="2" max="2" width="39.421875" style="13" customWidth="1"/>
    <col min="3" max="3" width="12.57421875" style="13" customWidth="1"/>
    <col min="4" max="4" width="11.00390625" style="13" customWidth="1"/>
    <col min="5" max="5" width="9.140625" style="13" bestFit="1" customWidth="1"/>
    <col min="6" max="6" width="12.421875" style="13" customWidth="1"/>
    <col min="7" max="7" width="9.00390625" style="13" customWidth="1"/>
  </cols>
  <sheetData>
    <row r="1" spans="2:7" ht="12.75">
      <c r="B1" s="14" t="s">
        <v>280</v>
      </c>
      <c r="G1"/>
    </row>
    <row r="2" spans="2:7" ht="12.75">
      <c r="B2" s="14"/>
      <c r="G2"/>
    </row>
    <row r="3" spans="1:6" ht="30.75" customHeight="1">
      <c r="A3" s="19" t="s">
        <v>25</v>
      </c>
      <c r="B3" s="15" t="s">
        <v>97</v>
      </c>
      <c r="C3" s="18" t="s">
        <v>1</v>
      </c>
      <c r="D3" s="24" t="s">
        <v>98</v>
      </c>
      <c r="E3" s="24" t="s">
        <v>243</v>
      </c>
      <c r="F3" s="18" t="s">
        <v>3</v>
      </c>
    </row>
    <row r="4" spans="1:6" ht="12.75">
      <c r="A4" s="15" t="s">
        <v>113</v>
      </c>
      <c r="B4" s="15"/>
      <c r="C4" s="20">
        <v>21130102.63</v>
      </c>
      <c r="D4" s="20">
        <v>1783151.89</v>
      </c>
      <c r="E4" s="20">
        <v>8.44</v>
      </c>
      <c r="F4" s="20">
        <v>22913254.52</v>
      </c>
    </row>
    <row r="5" spans="1:6" ht="12.75">
      <c r="A5" s="35" t="s">
        <v>251</v>
      </c>
      <c r="B5" s="35"/>
      <c r="C5" s="36">
        <v>3409202.76</v>
      </c>
      <c r="D5" s="36">
        <v>201091.63</v>
      </c>
      <c r="E5" s="36">
        <v>5.9</v>
      </c>
      <c r="F5" s="36">
        <v>3610294.39</v>
      </c>
    </row>
    <row r="6" spans="1:6" ht="27.75" customHeight="1">
      <c r="A6" s="63" t="s">
        <v>252</v>
      </c>
      <c r="B6" s="63"/>
      <c r="C6" s="36">
        <v>3349002.76</v>
      </c>
      <c r="D6" s="36">
        <v>205132.72</v>
      </c>
      <c r="E6" s="36">
        <v>6.13</v>
      </c>
      <c r="F6" s="36">
        <v>3554135.48</v>
      </c>
    </row>
    <row r="7" spans="1:6" ht="12.75">
      <c r="A7" s="35" t="s">
        <v>253</v>
      </c>
      <c r="B7" s="35"/>
      <c r="C7" s="36">
        <v>60200</v>
      </c>
      <c r="D7" s="36">
        <v>-4041.09</v>
      </c>
      <c r="E7" s="36">
        <v>-6.71</v>
      </c>
      <c r="F7" s="36">
        <v>56158.91</v>
      </c>
    </row>
    <row r="8" spans="1:6" ht="12.75">
      <c r="A8" s="35" t="s">
        <v>254</v>
      </c>
      <c r="B8" s="35"/>
      <c r="C8" s="36">
        <v>1082100</v>
      </c>
      <c r="D8" s="36">
        <v>2500</v>
      </c>
      <c r="E8" s="36">
        <v>0.23</v>
      </c>
      <c r="F8" s="36">
        <v>1084600</v>
      </c>
    </row>
    <row r="9" spans="1:6" ht="12.75">
      <c r="A9" s="35" t="s">
        <v>255</v>
      </c>
      <c r="B9" s="35"/>
      <c r="C9" s="36">
        <v>17000</v>
      </c>
      <c r="D9" s="36">
        <v>0</v>
      </c>
      <c r="E9" s="36">
        <v>0</v>
      </c>
      <c r="F9" s="36">
        <v>17000</v>
      </c>
    </row>
    <row r="10" spans="1:6" ht="12.75">
      <c r="A10" s="35" t="s">
        <v>256</v>
      </c>
      <c r="B10" s="35"/>
      <c r="C10" s="36">
        <v>1024200</v>
      </c>
      <c r="D10" s="36">
        <v>2500</v>
      </c>
      <c r="E10" s="36">
        <v>0.24</v>
      </c>
      <c r="F10" s="36">
        <v>1026700</v>
      </c>
    </row>
    <row r="11" spans="1:6" ht="12.75">
      <c r="A11" s="35" t="s">
        <v>257</v>
      </c>
      <c r="B11" s="35"/>
      <c r="C11" s="36">
        <v>40900</v>
      </c>
      <c r="D11" s="36">
        <v>0</v>
      </c>
      <c r="E11" s="36">
        <v>0</v>
      </c>
      <c r="F11" s="36">
        <v>40900</v>
      </c>
    </row>
    <row r="12" spans="1:6" ht="12.75">
      <c r="A12" s="35" t="s">
        <v>258</v>
      </c>
      <c r="B12" s="35"/>
      <c r="C12" s="36">
        <v>130500</v>
      </c>
      <c r="D12" s="36">
        <v>0</v>
      </c>
      <c r="E12" s="36">
        <v>0</v>
      </c>
      <c r="F12" s="36">
        <v>130500</v>
      </c>
    </row>
    <row r="13" spans="1:6" ht="12.75">
      <c r="A13" s="35" t="s">
        <v>259</v>
      </c>
      <c r="B13" s="35"/>
      <c r="C13" s="36">
        <v>10000</v>
      </c>
      <c r="D13" s="36">
        <v>0</v>
      </c>
      <c r="E13" s="36">
        <v>0</v>
      </c>
      <c r="F13" s="36">
        <v>10000</v>
      </c>
    </row>
    <row r="14" spans="1:6" ht="12.75">
      <c r="A14" s="35" t="s">
        <v>260</v>
      </c>
      <c r="B14" s="35"/>
      <c r="C14" s="36">
        <v>10500</v>
      </c>
      <c r="D14" s="36">
        <v>0</v>
      </c>
      <c r="E14" s="36">
        <v>0</v>
      </c>
      <c r="F14" s="36">
        <v>10500</v>
      </c>
    </row>
    <row r="15" spans="1:6" ht="12.75">
      <c r="A15" s="35" t="s">
        <v>261</v>
      </c>
      <c r="B15" s="35"/>
      <c r="C15" s="36">
        <v>50000</v>
      </c>
      <c r="D15" s="36">
        <v>0</v>
      </c>
      <c r="E15" s="36">
        <v>0</v>
      </c>
      <c r="F15" s="36">
        <v>50000</v>
      </c>
    </row>
    <row r="16" spans="1:6" ht="12.75">
      <c r="A16" s="35" t="s">
        <v>262</v>
      </c>
      <c r="B16" s="35"/>
      <c r="C16" s="36">
        <v>60000</v>
      </c>
      <c r="D16" s="36">
        <v>0</v>
      </c>
      <c r="E16" s="36">
        <v>0</v>
      </c>
      <c r="F16" s="36">
        <v>60000</v>
      </c>
    </row>
    <row r="17" spans="1:6" ht="12.75">
      <c r="A17" s="35" t="s">
        <v>263</v>
      </c>
      <c r="B17" s="35"/>
      <c r="C17" s="36">
        <v>20000</v>
      </c>
      <c r="D17" s="36">
        <v>0</v>
      </c>
      <c r="E17" s="36">
        <v>0</v>
      </c>
      <c r="F17" s="36">
        <v>20000</v>
      </c>
    </row>
    <row r="18" spans="1:6" ht="12.75">
      <c r="A18" s="35" t="s">
        <v>264</v>
      </c>
      <c r="B18" s="35"/>
      <c r="C18" s="36">
        <v>20000</v>
      </c>
      <c r="D18" s="36">
        <v>0</v>
      </c>
      <c r="E18" s="36">
        <v>0</v>
      </c>
      <c r="F18" s="36">
        <v>20000</v>
      </c>
    </row>
    <row r="19" spans="1:6" ht="12.75">
      <c r="A19" s="35" t="s">
        <v>265</v>
      </c>
      <c r="B19" s="35"/>
      <c r="C19" s="36">
        <v>10095000</v>
      </c>
      <c r="D19" s="36">
        <v>1074725.11</v>
      </c>
      <c r="E19" s="36">
        <v>10.65</v>
      </c>
      <c r="F19" s="36">
        <v>11169725.11</v>
      </c>
    </row>
    <row r="20" spans="1:6" ht="12.75">
      <c r="A20" s="35" t="s">
        <v>266</v>
      </c>
      <c r="B20" s="35"/>
      <c r="C20" s="36">
        <v>10095000</v>
      </c>
      <c r="D20" s="36">
        <v>1074725.11</v>
      </c>
      <c r="E20" s="36">
        <v>10.65</v>
      </c>
      <c r="F20" s="36">
        <v>11169725.11</v>
      </c>
    </row>
    <row r="21" spans="1:6" ht="12.75">
      <c r="A21" s="35" t="s">
        <v>267</v>
      </c>
      <c r="B21" s="35"/>
      <c r="C21" s="36">
        <v>98800</v>
      </c>
      <c r="D21" s="36">
        <v>11530</v>
      </c>
      <c r="E21" s="36">
        <v>11.67</v>
      </c>
      <c r="F21" s="36">
        <v>110330</v>
      </c>
    </row>
    <row r="22" spans="1:6" ht="12.75">
      <c r="A22" s="35" t="s">
        <v>268</v>
      </c>
      <c r="B22" s="35"/>
      <c r="C22" s="36">
        <v>98800</v>
      </c>
      <c r="D22" s="36">
        <v>11530</v>
      </c>
      <c r="E22" s="36">
        <v>11.67</v>
      </c>
      <c r="F22" s="36">
        <v>110330</v>
      </c>
    </row>
    <row r="23" spans="1:6" ht="12.75">
      <c r="A23" s="35" t="s">
        <v>269</v>
      </c>
      <c r="B23" s="35"/>
      <c r="C23" s="36">
        <v>1937521.38</v>
      </c>
      <c r="D23" s="36">
        <v>139231.49</v>
      </c>
      <c r="E23" s="36">
        <v>7.19</v>
      </c>
      <c r="F23" s="36">
        <v>2076752.87</v>
      </c>
    </row>
    <row r="24" spans="1:6" ht="12.75">
      <c r="A24" s="35" t="s">
        <v>270</v>
      </c>
      <c r="B24" s="35"/>
      <c r="C24" s="36">
        <v>936284</v>
      </c>
      <c r="D24" s="36">
        <v>80000</v>
      </c>
      <c r="E24" s="36">
        <v>8.54</v>
      </c>
      <c r="F24" s="36">
        <v>1016284</v>
      </c>
    </row>
    <row r="25" spans="1:6" ht="12.75">
      <c r="A25" s="35" t="s">
        <v>271</v>
      </c>
      <c r="B25" s="35"/>
      <c r="C25" s="36">
        <v>1001237.38</v>
      </c>
      <c r="D25" s="36">
        <v>59231.49</v>
      </c>
      <c r="E25" s="36">
        <v>5.92</v>
      </c>
      <c r="F25" s="36">
        <v>1060468.87</v>
      </c>
    </row>
    <row r="26" spans="1:6" ht="12.75">
      <c r="A26" s="35" t="s">
        <v>272</v>
      </c>
      <c r="B26" s="35"/>
      <c r="C26" s="36">
        <v>3549978.49</v>
      </c>
      <c r="D26" s="36">
        <v>356562.57</v>
      </c>
      <c r="E26" s="36">
        <v>10.04</v>
      </c>
      <c r="F26" s="36">
        <v>3906541.06</v>
      </c>
    </row>
    <row r="27" spans="1:6" ht="12.75">
      <c r="A27" s="35" t="s">
        <v>273</v>
      </c>
      <c r="B27" s="35"/>
      <c r="C27" s="36">
        <v>3546478.49</v>
      </c>
      <c r="D27" s="36">
        <v>356562.57</v>
      </c>
      <c r="E27" s="36">
        <v>10.05</v>
      </c>
      <c r="F27" s="36">
        <v>3903041.06</v>
      </c>
    </row>
    <row r="28" spans="1:6" ht="12.75">
      <c r="A28" s="35" t="s">
        <v>274</v>
      </c>
      <c r="B28" s="35"/>
      <c r="C28" s="36">
        <v>1300</v>
      </c>
      <c r="D28" s="36">
        <v>0</v>
      </c>
      <c r="E28" s="36">
        <v>0</v>
      </c>
      <c r="F28" s="36">
        <v>1300</v>
      </c>
    </row>
    <row r="29" spans="1:6" ht="12.75">
      <c r="A29" s="35" t="s">
        <v>275</v>
      </c>
      <c r="B29" s="35"/>
      <c r="C29" s="36">
        <v>2200</v>
      </c>
      <c r="D29" s="36">
        <v>0</v>
      </c>
      <c r="E29" s="36">
        <v>0</v>
      </c>
      <c r="F29" s="36">
        <v>2200</v>
      </c>
    </row>
    <row r="30" spans="1:6" ht="12.75">
      <c r="A30" s="35" t="s">
        <v>276</v>
      </c>
      <c r="B30" s="35"/>
      <c r="C30" s="36">
        <v>807000</v>
      </c>
      <c r="D30" s="36">
        <v>-2488.91</v>
      </c>
      <c r="E30" s="36">
        <v>-0.31</v>
      </c>
      <c r="F30" s="36">
        <v>804511.09</v>
      </c>
    </row>
    <row r="31" spans="1:6" ht="12.75">
      <c r="A31" s="35" t="s">
        <v>277</v>
      </c>
      <c r="B31" s="35"/>
      <c r="C31" s="36">
        <v>34000</v>
      </c>
      <c r="D31" s="36">
        <v>7721.9</v>
      </c>
      <c r="E31" s="36">
        <v>22.71</v>
      </c>
      <c r="F31" s="36">
        <v>41721.9</v>
      </c>
    </row>
    <row r="32" spans="1:6" ht="12.75">
      <c r="A32" s="35" t="s">
        <v>278</v>
      </c>
      <c r="B32" s="35"/>
      <c r="C32" s="36">
        <v>773000</v>
      </c>
      <c r="D32" s="36">
        <v>-10210.81</v>
      </c>
      <c r="E32" s="36">
        <v>-1.32</v>
      </c>
      <c r="F32" s="36">
        <v>762789.19</v>
      </c>
    </row>
  </sheetData>
  <sheetProtection/>
  <mergeCells count="1">
    <mergeCell ref="A6:B6"/>
  </mergeCells>
  <printOptions/>
  <pageMargins left="0.5118110236220472" right="0.31496062992125984" top="0.7480314960629921" bottom="0.7480314960629921" header="0.31496062992125984" footer="0.31496062992125984"/>
  <pageSetup firstPageNumber="6" useFirstPageNumber="1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7109375" style="12" customWidth="1"/>
    <col min="2" max="2" width="44.28125" style="12" customWidth="1"/>
    <col min="3" max="3" width="10.8515625" style="12" customWidth="1"/>
    <col min="4" max="4" width="10.140625" style="12" customWidth="1"/>
    <col min="5" max="5" width="7.00390625" style="12" customWidth="1"/>
    <col min="6" max="6" width="11.00390625" style="12" customWidth="1"/>
    <col min="7" max="7" width="9.00390625" style="12" customWidth="1"/>
  </cols>
  <sheetData>
    <row r="1" spans="1:7" ht="12.75">
      <c r="A1"/>
      <c r="B1" s="14" t="s">
        <v>281</v>
      </c>
      <c r="C1"/>
      <c r="D1"/>
      <c r="E1"/>
      <c r="F1"/>
      <c r="G1"/>
    </row>
    <row r="2" spans="1:7" ht="12.75">
      <c r="A2"/>
      <c r="B2" s="14"/>
      <c r="C2"/>
      <c r="D2"/>
      <c r="E2"/>
      <c r="F2"/>
      <c r="G2"/>
    </row>
    <row r="3" spans="1:6" ht="36" customHeight="1">
      <c r="A3" s="42" t="s">
        <v>279</v>
      </c>
      <c r="B3" s="13" t="s">
        <v>97</v>
      </c>
      <c r="C3" s="40" t="s">
        <v>1</v>
      </c>
      <c r="D3" s="41" t="s">
        <v>98</v>
      </c>
      <c r="E3" s="41" t="s">
        <v>243</v>
      </c>
      <c r="F3" s="40" t="s">
        <v>3</v>
      </c>
    </row>
    <row r="4" spans="1:6" ht="12.75">
      <c r="A4" s="12" t="s">
        <v>113</v>
      </c>
      <c r="C4" s="37">
        <v>198175.56</v>
      </c>
      <c r="D4" s="37">
        <v>0</v>
      </c>
      <c r="E4" s="37">
        <v>0</v>
      </c>
      <c r="F4" s="37">
        <v>198175.56</v>
      </c>
    </row>
    <row r="5" spans="1:6" ht="12.75">
      <c r="A5" s="12" t="s">
        <v>88</v>
      </c>
      <c r="B5" s="12" t="s">
        <v>89</v>
      </c>
      <c r="C5" s="37">
        <v>198175.56</v>
      </c>
      <c r="D5" s="37">
        <v>0</v>
      </c>
      <c r="E5" s="37">
        <v>0</v>
      </c>
      <c r="F5" s="37">
        <v>198175.56</v>
      </c>
    </row>
    <row r="6" spans="1:6" ht="12.75">
      <c r="A6" s="12" t="s">
        <v>90</v>
      </c>
      <c r="B6" s="12" t="s">
        <v>91</v>
      </c>
      <c r="C6" s="37">
        <v>198175.56</v>
      </c>
      <c r="D6" s="37">
        <v>0</v>
      </c>
      <c r="E6" s="37">
        <v>0</v>
      </c>
      <c r="F6" s="37">
        <v>198175.56</v>
      </c>
    </row>
    <row r="7" spans="1:6" ht="12.75">
      <c r="A7" s="38" t="s">
        <v>100</v>
      </c>
      <c r="B7" s="38"/>
      <c r="C7" s="39">
        <v>198175.56</v>
      </c>
      <c r="D7" s="39">
        <v>0</v>
      </c>
      <c r="E7" s="39">
        <v>0</v>
      </c>
      <c r="F7" s="39">
        <v>198175.56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30"/>
  <sheetViews>
    <sheetView tabSelected="1" zoomScalePageLayoutView="0" workbookViewId="0" topLeftCell="A676">
      <selection activeCell="J718" sqref="J718"/>
    </sheetView>
  </sheetViews>
  <sheetFormatPr defaultColWidth="9.140625" defaultRowHeight="12.75"/>
  <cols>
    <col min="1" max="1" width="5.57421875" style="2" customWidth="1"/>
    <col min="2" max="2" width="40.28125" style="2" customWidth="1"/>
    <col min="3" max="3" width="10.8515625" style="2" bestFit="1" customWidth="1"/>
    <col min="4" max="4" width="10.00390625" style="2" bestFit="1" customWidth="1"/>
    <col min="5" max="5" width="9.140625" style="2" bestFit="1" customWidth="1"/>
    <col min="6" max="6" width="10.8515625" style="2" bestFit="1" customWidth="1"/>
    <col min="11" max="11" width="13.57421875" style="0" bestFit="1" customWidth="1"/>
  </cols>
  <sheetData>
    <row r="1" spans="1:6" ht="18" customHeight="1">
      <c r="A1" s="13"/>
      <c r="B1" s="60" t="s">
        <v>282</v>
      </c>
      <c r="C1" s="60"/>
      <c r="D1" s="60"/>
      <c r="E1" s="60"/>
      <c r="F1" s="60"/>
    </row>
    <row r="2" spans="1:6" ht="22.5" customHeight="1">
      <c r="A2" s="55"/>
      <c r="B2" s="68" t="s">
        <v>283</v>
      </c>
      <c r="C2" s="68"/>
      <c r="D2" s="68"/>
      <c r="E2" s="68"/>
      <c r="F2" s="68"/>
    </row>
    <row r="3" spans="1:6" ht="35.25" customHeight="1">
      <c r="A3" s="13"/>
      <c r="B3" s="69" t="s">
        <v>297</v>
      </c>
      <c r="C3" s="69"/>
      <c r="D3" s="69"/>
      <c r="E3" s="69"/>
      <c r="F3" s="69"/>
    </row>
    <row r="4" spans="1:6" ht="32.25" customHeight="1">
      <c r="A4" s="4" t="s">
        <v>279</v>
      </c>
      <c r="B4" s="3" t="s">
        <v>122</v>
      </c>
      <c r="C4" s="43" t="s">
        <v>1</v>
      </c>
      <c r="D4" s="44" t="s">
        <v>98</v>
      </c>
      <c r="E4" s="44" t="s">
        <v>243</v>
      </c>
      <c r="F4" s="43" t="s">
        <v>3</v>
      </c>
    </row>
    <row r="5" spans="1:6" ht="12.75">
      <c r="A5" s="3" t="s">
        <v>113</v>
      </c>
      <c r="B5" s="3"/>
      <c r="C5" s="5">
        <v>21328278.19</v>
      </c>
      <c r="D5" s="5">
        <v>1783151.89</v>
      </c>
      <c r="E5" s="5">
        <v>8.36</v>
      </c>
      <c r="F5" s="5">
        <v>23111430.08</v>
      </c>
    </row>
    <row r="6" spans="1:6" ht="12.75">
      <c r="A6" s="7" t="s">
        <v>123</v>
      </c>
      <c r="B6" s="7"/>
      <c r="C6" s="8">
        <v>3236678.32</v>
      </c>
      <c r="D6" s="8">
        <v>205132.72</v>
      </c>
      <c r="E6" s="8">
        <v>6.34</v>
      </c>
      <c r="F6" s="8">
        <v>3441811.04</v>
      </c>
    </row>
    <row r="7" spans="1:11" ht="12.75">
      <c r="A7" s="45" t="s">
        <v>124</v>
      </c>
      <c r="B7" s="45"/>
      <c r="C7" s="46">
        <v>3236678.32</v>
      </c>
      <c r="D7" s="46">
        <v>205132.72</v>
      </c>
      <c r="E7" s="46">
        <v>6.34</v>
      </c>
      <c r="F7" s="46">
        <v>3441811.04</v>
      </c>
      <c r="K7" s="22"/>
    </row>
    <row r="8" spans="1:6" ht="12.75">
      <c r="A8" s="47" t="s">
        <v>125</v>
      </c>
      <c r="B8" s="47"/>
      <c r="C8" s="48">
        <v>3236678.32</v>
      </c>
      <c r="D8" s="48">
        <v>205132.72</v>
      </c>
      <c r="E8" s="48">
        <v>6.34</v>
      </c>
      <c r="F8" s="48">
        <v>3441811.04</v>
      </c>
    </row>
    <row r="9" spans="1:6" ht="12.75">
      <c r="A9" s="49" t="s">
        <v>126</v>
      </c>
      <c r="B9" s="49"/>
      <c r="C9" s="50">
        <v>46200</v>
      </c>
      <c r="D9" s="50">
        <v>0</v>
      </c>
      <c r="E9" s="50">
        <v>0</v>
      </c>
      <c r="F9" s="50">
        <v>46200</v>
      </c>
    </row>
    <row r="10" spans="1:11" ht="12.75">
      <c r="A10" s="51" t="s">
        <v>100</v>
      </c>
      <c r="B10" s="51"/>
      <c r="C10" s="52">
        <v>46200</v>
      </c>
      <c r="D10" s="52">
        <v>0</v>
      </c>
      <c r="E10" s="52">
        <v>0</v>
      </c>
      <c r="F10" s="52">
        <v>46200</v>
      </c>
      <c r="K10" s="56"/>
    </row>
    <row r="11" spans="1:6" ht="12.75">
      <c r="A11" s="3" t="s">
        <v>52</v>
      </c>
      <c r="B11" s="3" t="s">
        <v>53</v>
      </c>
      <c r="C11" s="5">
        <v>46200</v>
      </c>
      <c r="D11" s="5">
        <v>0</v>
      </c>
      <c r="E11" s="5">
        <v>0</v>
      </c>
      <c r="F11" s="5">
        <v>46200</v>
      </c>
    </row>
    <row r="12" spans="1:6" ht="12.75">
      <c r="A12" s="2" t="s">
        <v>57</v>
      </c>
      <c r="B12" s="2" t="s">
        <v>58</v>
      </c>
      <c r="C12" s="10">
        <v>46200</v>
      </c>
      <c r="D12" s="10">
        <v>0</v>
      </c>
      <c r="E12" s="10">
        <v>0</v>
      </c>
      <c r="F12" s="10">
        <v>46200</v>
      </c>
    </row>
    <row r="13" spans="1:6" ht="12.75">
      <c r="A13" s="49" t="s">
        <v>127</v>
      </c>
      <c r="B13" s="49"/>
      <c r="C13" s="50">
        <v>8176</v>
      </c>
      <c r="D13" s="50">
        <v>0</v>
      </c>
      <c r="E13" s="50">
        <v>0</v>
      </c>
      <c r="F13" s="50">
        <v>8176</v>
      </c>
    </row>
    <row r="14" spans="1:6" ht="12.75">
      <c r="A14" s="51" t="s">
        <v>100</v>
      </c>
      <c r="B14" s="51"/>
      <c r="C14" s="52">
        <v>8176</v>
      </c>
      <c r="D14" s="52">
        <v>0</v>
      </c>
      <c r="E14" s="52">
        <v>0</v>
      </c>
      <c r="F14" s="52">
        <v>8176</v>
      </c>
    </row>
    <row r="15" spans="1:6" ht="12.75">
      <c r="A15" s="3" t="s">
        <v>52</v>
      </c>
      <c r="B15" s="3" t="s">
        <v>53</v>
      </c>
      <c r="C15" s="5">
        <v>8176</v>
      </c>
      <c r="D15" s="5">
        <v>0</v>
      </c>
      <c r="E15" s="5">
        <v>0</v>
      </c>
      <c r="F15" s="5">
        <v>8176</v>
      </c>
    </row>
    <row r="16" spans="1:6" ht="12.75">
      <c r="A16" s="2" t="s">
        <v>70</v>
      </c>
      <c r="B16" s="2" t="s">
        <v>71</v>
      </c>
      <c r="C16" s="10">
        <v>8176</v>
      </c>
      <c r="D16" s="10">
        <v>0</v>
      </c>
      <c r="E16" s="10">
        <v>0</v>
      </c>
      <c r="F16" s="10">
        <v>8176</v>
      </c>
    </row>
    <row r="17" spans="1:6" ht="12.75">
      <c r="A17" s="49" t="s">
        <v>128</v>
      </c>
      <c r="B17" s="49"/>
      <c r="C17" s="50">
        <v>2079600</v>
      </c>
      <c r="D17" s="50">
        <v>205132.72</v>
      </c>
      <c r="E17" s="50">
        <v>9.86</v>
      </c>
      <c r="F17" s="50">
        <v>2284732.72</v>
      </c>
    </row>
    <row r="18" spans="1:6" ht="12.75">
      <c r="A18" s="51" t="s">
        <v>100</v>
      </c>
      <c r="B18" s="51"/>
      <c r="C18" s="52">
        <v>2079600</v>
      </c>
      <c r="D18" s="52">
        <v>-254987.22</v>
      </c>
      <c r="E18" s="52">
        <v>-12.26</v>
      </c>
      <c r="F18" s="52">
        <v>1824612.78</v>
      </c>
    </row>
    <row r="19" spans="1:6" ht="12.75">
      <c r="A19" s="3" t="s">
        <v>52</v>
      </c>
      <c r="B19" s="3" t="s">
        <v>53</v>
      </c>
      <c r="C19" s="5">
        <v>2079600</v>
      </c>
      <c r="D19" s="5">
        <v>-254987.22</v>
      </c>
      <c r="E19" s="5">
        <v>-12.26</v>
      </c>
      <c r="F19" s="5">
        <v>1824612.78</v>
      </c>
    </row>
    <row r="20" spans="1:6" ht="12.75">
      <c r="A20" s="2" t="s">
        <v>54</v>
      </c>
      <c r="B20" s="2" t="s">
        <v>55</v>
      </c>
      <c r="C20" s="10">
        <v>1445000</v>
      </c>
      <c r="D20" s="10">
        <v>-394987.22</v>
      </c>
      <c r="E20" s="10">
        <v>-27.33</v>
      </c>
      <c r="F20" s="10">
        <v>1050012.78</v>
      </c>
    </row>
    <row r="21" spans="1:6" ht="12.75">
      <c r="A21" s="2" t="s">
        <v>57</v>
      </c>
      <c r="B21" s="2" t="s">
        <v>58</v>
      </c>
      <c r="C21" s="10">
        <v>541900</v>
      </c>
      <c r="D21" s="10">
        <v>140000</v>
      </c>
      <c r="E21" s="10">
        <v>25.84</v>
      </c>
      <c r="F21" s="10">
        <v>681900</v>
      </c>
    </row>
    <row r="22" spans="1:6" ht="12.75">
      <c r="A22" s="2" t="s">
        <v>60</v>
      </c>
      <c r="B22" s="2" t="s">
        <v>61</v>
      </c>
      <c r="C22" s="10">
        <v>92700</v>
      </c>
      <c r="D22" s="10">
        <v>0</v>
      </c>
      <c r="E22" s="10">
        <v>0</v>
      </c>
      <c r="F22" s="10">
        <v>92700</v>
      </c>
    </row>
    <row r="23" spans="1:6" ht="12.75">
      <c r="A23" s="51" t="s">
        <v>114</v>
      </c>
      <c r="B23" s="51"/>
      <c r="C23" s="52">
        <v>0</v>
      </c>
      <c r="D23" s="52">
        <v>459987.22</v>
      </c>
      <c r="E23" s="52">
        <v>100</v>
      </c>
      <c r="F23" s="52">
        <v>459987.22</v>
      </c>
    </row>
    <row r="24" spans="1:6" ht="12.75">
      <c r="A24" s="3" t="s">
        <v>52</v>
      </c>
      <c r="B24" s="3" t="s">
        <v>53</v>
      </c>
      <c r="C24" s="5">
        <v>0</v>
      </c>
      <c r="D24" s="5">
        <v>459987.22</v>
      </c>
      <c r="E24" s="5">
        <v>100</v>
      </c>
      <c r="F24" s="5">
        <v>459987.22</v>
      </c>
    </row>
    <row r="25" spans="1:6" ht="12.75">
      <c r="A25" s="2" t="s">
        <v>54</v>
      </c>
      <c r="B25" s="2" t="s">
        <v>55</v>
      </c>
      <c r="C25" s="10">
        <v>0</v>
      </c>
      <c r="D25" s="10">
        <v>459987.22</v>
      </c>
      <c r="E25" s="10">
        <v>100</v>
      </c>
      <c r="F25" s="10">
        <v>459987.22</v>
      </c>
    </row>
    <row r="26" spans="1:6" ht="12.75">
      <c r="A26" s="51" t="s">
        <v>115</v>
      </c>
      <c r="B26" s="51"/>
      <c r="C26" s="52">
        <v>0</v>
      </c>
      <c r="D26" s="52">
        <v>132.72</v>
      </c>
      <c r="E26" s="52">
        <v>100</v>
      </c>
      <c r="F26" s="52">
        <v>132.72</v>
      </c>
    </row>
    <row r="27" spans="1:6" ht="12.75">
      <c r="A27" s="3" t="s">
        <v>52</v>
      </c>
      <c r="B27" s="3" t="s">
        <v>53</v>
      </c>
      <c r="C27" s="5">
        <v>0</v>
      </c>
      <c r="D27" s="5">
        <v>132.72</v>
      </c>
      <c r="E27" s="5">
        <v>100</v>
      </c>
      <c r="F27" s="5">
        <v>132.72</v>
      </c>
    </row>
    <row r="28" spans="1:6" ht="12.75">
      <c r="A28" s="2" t="s">
        <v>57</v>
      </c>
      <c r="B28" s="2" t="s">
        <v>58</v>
      </c>
      <c r="C28" s="10">
        <v>0</v>
      </c>
      <c r="D28" s="10">
        <v>132.72</v>
      </c>
      <c r="E28" s="10">
        <v>100</v>
      </c>
      <c r="F28" s="10">
        <v>132.72</v>
      </c>
    </row>
    <row r="29" spans="1:6" ht="12.75">
      <c r="A29" s="49" t="s">
        <v>129</v>
      </c>
      <c r="B29" s="49"/>
      <c r="C29" s="50">
        <v>202902.32</v>
      </c>
      <c r="D29" s="50">
        <v>0</v>
      </c>
      <c r="E29" s="50">
        <v>0</v>
      </c>
      <c r="F29" s="50">
        <v>202902.32</v>
      </c>
    </row>
    <row r="30" spans="1:6" ht="12.75">
      <c r="A30" s="51" t="s">
        <v>100</v>
      </c>
      <c r="B30" s="51"/>
      <c r="C30" s="52">
        <v>202902.32</v>
      </c>
      <c r="D30" s="52">
        <v>0</v>
      </c>
      <c r="E30" s="52">
        <v>0</v>
      </c>
      <c r="F30" s="52">
        <v>202902.32</v>
      </c>
    </row>
    <row r="31" spans="1:6" ht="12.75">
      <c r="A31" s="3" t="s">
        <v>52</v>
      </c>
      <c r="B31" s="3" t="s">
        <v>53</v>
      </c>
      <c r="C31" s="5">
        <v>4726.76</v>
      </c>
      <c r="D31" s="5">
        <v>0</v>
      </c>
      <c r="E31" s="5">
        <v>0</v>
      </c>
      <c r="F31" s="5">
        <v>4726.76</v>
      </c>
    </row>
    <row r="32" spans="1:6" ht="12.75">
      <c r="A32" s="2" t="s">
        <v>60</v>
      </c>
      <c r="B32" s="2" t="s">
        <v>61</v>
      </c>
      <c r="C32" s="10">
        <v>4726.76</v>
      </c>
      <c r="D32" s="10">
        <v>0</v>
      </c>
      <c r="E32" s="10">
        <v>0</v>
      </c>
      <c r="F32" s="10">
        <v>4726.76</v>
      </c>
    </row>
    <row r="33" spans="1:6" ht="12.75">
      <c r="A33" s="3" t="s">
        <v>88</v>
      </c>
      <c r="B33" s="3" t="s">
        <v>89</v>
      </c>
      <c r="C33" s="5">
        <v>198175.56</v>
      </c>
      <c r="D33" s="5">
        <v>0</v>
      </c>
      <c r="E33" s="5">
        <v>0</v>
      </c>
      <c r="F33" s="5">
        <v>198175.56</v>
      </c>
    </row>
    <row r="34" spans="1:6" ht="12.75">
      <c r="A34" s="2" t="s">
        <v>90</v>
      </c>
      <c r="B34" s="2" t="s">
        <v>91</v>
      </c>
      <c r="C34" s="10">
        <v>198175.56</v>
      </c>
      <c r="D34" s="10">
        <v>0</v>
      </c>
      <c r="E34" s="10">
        <v>0</v>
      </c>
      <c r="F34" s="10">
        <v>198175.56</v>
      </c>
    </row>
    <row r="35" spans="1:6" ht="12.75">
      <c r="A35" s="49" t="s">
        <v>130</v>
      </c>
      <c r="B35" s="49"/>
      <c r="C35" s="50">
        <v>762000</v>
      </c>
      <c r="D35" s="50">
        <v>0</v>
      </c>
      <c r="E35" s="50">
        <v>0</v>
      </c>
      <c r="F35" s="50">
        <v>762000</v>
      </c>
    </row>
    <row r="36" spans="1:6" ht="12.75">
      <c r="A36" s="51" t="s">
        <v>116</v>
      </c>
      <c r="B36" s="51"/>
      <c r="C36" s="52">
        <v>762000</v>
      </c>
      <c r="D36" s="52">
        <v>0</v>
      </c>
      <c r="E36" s="52">
        <v>0</v>
      </c>
      <c r="F36" s="52">
        <v>762000</v>
      </c>
    </row>
    <row r="37" spans="1:6" ht="12.75">
      <c r="A37" s="3" t="s">
        <v>72</v>
      </c>
      <c r="B37" s="3" t="s">
        <v>73</v>
      </c>
      <c r="C37" s="5">
        <v>762000</v>
      </c>
      <c r="D37" s="5">
        <v>0</v>
      </c>
      <c r="E37" s="5">
        <v>0</v>
      </c>
      <c r="F37" s="5">
        <v>762000</v>
      </c>
    </row>
    <row r="38" spans="1:6" ht="12.75">
      <c r="A38" s="2" t="s">
        <v>77</v>
      </c>
      <c r="B38" s="2" t="s">
        <v>78</v>
      </c>
      <c r="C38" s="10">
        <v>762000</v>
      </c>
      <c r="D38" s="10">
        <v>0</v>
      </c>
      <c r="E38" s="10">
        <v>0</v>
      </c>
      <c r="F38" s="10">
        <v>762000</v>
      </c>
    </row>
    <row r="39" spans="1:6" ht="12.75">
      <c r="A39" s="49" t="s">
        <v>131</v>
      </c>
      <c r="B39" s="49"/>
      <c r="C39" s="50">
        <v>15700</v>
      </c>
      <c r="D39" s="50">
        <v>0</v>
      </c>
      <c r="E39" s="50">
        <v>0</v>
      </c>
      <c r="F39" s="50">
        <v>15700</v>
      </c>
    </row>
    <row r="40" spans="1:6" ht="12.75">
      <c r="A40" s="51" t="s">
        <v>100</v>
      </c>
      <c r="B40" s="51"/>
      <c r="C40" s="52">
        <v>15700</v>
      </c>
      <c r="D40" s="52">
        <v>0</v>
      </c>
      <c r="E40" s="52">
        <v>0</v>
      </c>
      <c r="F40" s="52">
        <v>15700</v>
      </c>
    </row>
    <row r="41" spans="1:6" ht="12.75">
      <c r="A41" s="3" t="s">
        <v>72</v>
      </c>
      <c r="B41" s="3" t="s">
        <v>73</v>
      </c>
      <c r="C41" s="5">
        <v>15700</v>
      </c>
      <c r="D41" s="5">
        <v>0</v>
      </c>
      <c r="E41" s="5">
        <v>0</v>
      </c>
      <c r="F41" s="5">
        <v>15700</v>
      </c>
    </row>
    <row r="42" spans="1:6" ht="12.75">
      <c r="A42" s="2" t="s">
        <v>77</v>
      </c>
      <c r="B42" s="2" t="s">
        <v>78</v>
      </c>
      <c r="C42" s="10">
        <v>15700</v>
      </c>
      <c r="D42" s="10">
        <v>0</v>
      </c>
      <c r="E42" s="10">
        <v>0</v>
      </c>
      <c r="F42" s="10">
        <v>15700</v>
      </c>
    </row>
    <row r="43" spans="1:6" ht="12.75">
      <c r="A43" s="49" t="s">
        <v>132</v>
      </c>
      <c r="B43" s="49"/>
      <c r="C43" s="50">
        <v>10000</v>
      </c>
      <c r="D43" s="50">
        <v>0</v>
      </c>
      <c r="E43" s="50">
        <v>0</v>
      </c>
      <c r="F43" s="50">
        <v>10000</v>
      </c>
    </row>
    <row r="44" spans="1:6" ht="12.75">
      <c r="A44" s="51" t="s">
        <v>100</v>
      </c>
      <c r="B44" s="51"/>
      <c r="C44" s="52">
        <v>10000</v>
      </c>
      <c r="D44" s="52">
        <v>0</v>
      </c>
      <c r="E44" s="52">
        <v>0</v>
      </c>
      <c r="F44" s="52">
        <v>10000</v>
      </c>
    </row>
    <row r="45" spans="1:6" ht="12.75">
      <c r="A45" s="3" t="s">
        <v>72</v>
      </c>
      <c r="B45" s="3" t="s">
        <v>73</v>
      </c>
      <c r="C45" s="5">
        <v>10000</v>
      </c>
      <c r="D45" s="5">
        <v>0</v>
      </c>
      <c r="E45" s="5">
        <v>0</v>
      </c>
      <c r="F45" s="5">
        <v>10000</v>
      </c>
    </row>
    <row r="46" spans="1:6" ht="12.75">
      <c r="A46" s="2" t="s">
        <v>77</v>
      </c>
      <c r="B46" s="2" t="s">
        <v>78</v>
      </c>
      <c r="C46" s="10">
        <v>10000</v>
      </c>
      <c r="D46" s="10">
        <v>0</v>
      </c>
      <c r="E46" s="10">
        <v>0</v>
      </c>
      <c r="F46" s="10">
        <v>10000</v>
      </c>
    </row>
    <row r="47" spans="1:6" ht="12.75">
      <c r="A47" s="49" t="s">
        <v>133</v>
      </c>
      <c r="B47" s="49"/>
      <c r="C47" s="50">
        <v>112100</v>
      </c>
      <c r="D47" s="50">
        <v>0</v>
      </c>
      <c r="E47" s="50">
        <v>0</v>
      </c>
      <c r="F47" s="50">
        <v>112100</v>
      </c>
    </row>
    <row r="48" spans="1:6" ht="12.75">
      <c r="A48" s="51" t="s">
        <v>100</v>
      </c>
      <c r="B48" s="51"/>
      <c r="C48" s="52">
        <v>112100</v>
      </c>
      <c r="D48" s="52">
        <v>0</v>
      </c>
      <c r="E48" s="52">
        <v>0</v>
      </c>
      <c r="F48" s="52">
        <v>112100</v>
      </c>
    </row>
    <row r="49" spans="1:6" ht="12.75">
      <c r="A49" s="3" t="s">
        <v>52</v>
      </c>
      <c r="B49" s="3" t="s">
        <v>53</v>
      </c>
      <c r="C49" s="5">
        <v>112100</v>
      </c>
      <c r="D49" s="5">
        <v>0</v>
      </c>
      <c r="E49" s="5">
        <v>0</v>
      </c>
      <c r="F49" s="5">
        <v>112100</v>
      </c>
    </row>
    <row r="50" spans="1:6" ht="12.75">
      <c r="A50" s="2" t="s">
        <v>57</v>
      </c>
      <c r="B50" s="2" t="s">
        <v>58</v>
      </c>
      <c r="C50" s="10">
        <v>112100</v>
      </c>
      <c r="D50" s="10">
        <v>0</v>
      </c>
      <c r="E50" s="10">
        <v>0</v>
      </c>
      <c r="F50" s="10">
        <v>112100</v>
      </c>
    </row>
    <row r="51" spans="1:6" ht="27" customHeight="1">
      <c r="A51" s="66" t="s">
        <v>134</v>
      </c>
      <c r="B51" s="66"/>
      <c r="C51" s="8">
        <v>11251062.49</v>
      </c>
      <c r="D51" s="8">
        <v>1190100.11</v>
      </c>
      <c r="E51" s="8">
        <v>10.58</v>
      </c>
      <c r="F51" s="8">
        <v>12441162.6</v>
      </c>
    </row>
    <row r="52" spans="1:6" ht="30" customHeight="1">
      <c r="A52" s="67" t="s">
        <v>135</v>
      </c>
      <c r="B52" s="67"/>
      <c r="C52" s="46">
        <v>11251062.49</v>
      </c>
      <c r="D52" s="46">
        <v>1190100.11</v>
      </c>
      <c r="E52" s="46">
        <v>10.58</v>
      </c>
      <c r="F52" s="46">
        <v>12441162.6</v>
      </c>
    </row>
    <row r="53" spans="1:6" ht="12.75">
      <c r="A53" s="47" t="s">
        <v>136</v>
      </c>
      <c r="B53" s="47"/>
      <c r="C53" s="48">
        <v>4301162.49</v>
      </c>
      <c r="D53" s="48">
        <v>300027.22</v>
      </c>
      <c r="E53" s="48">
        <v>6.98</v>
      </c>
      <c r="F53" s="48">
        <v>4601189.71</v>
      </c>
    </row>
    <row r="54" spans="1:6" ht="12.75">
      <c r="A54" s="49" t="s">
        <v>137</v>
      </c>
      <c r="B54" s="49"/>
      <c r="C54" s="50">
        <v>14784</v>
      </c>
      <c r="D54" s="50">
        <v>0</v>
      </c>
      <c r="E54" s="50">
        <v>0</v>
      </c>
      <c r="F54" s="50">
        <v>14784</v>
      </c>
    </row>
    <row r="55" spans="1:6" ht="12.75">
      <c r="A55" s="51" t="s">
        <v>116</v>
      </c>
      <c r="B55" s="51"/>
      <c r="C55" s="52">
        <v>14784</v>
      </c>
      <c r="D55" s="52">
        <v>0</v>
      </c>
      <c r="E55" s="52">
        <v>0</v>
      </c>
      <c r="F55" s="52">
        <v>14784</v>
      </c>
    </row>
    <row r="56" spans="1:6" ht="12.75">
      <c r="A56" s="3" t="s">
        <v>52</v>
      </c>
      <c r="B56" s="3" t="s">
        <v>53</v>
      </c>
      <c r="C56" s="5">
        <v>14784</v>
      </c>
      <c r="D56" s="5">
        <v>0</v>
      </c>
      <c r="E56" s="5">
        <v>0</v>
      </c>
      <c r="F56" s="5">
        <v>14784</v>
      </c>
    </row>
    <row r="57" spans="1:6" ht="12.75">
      <c r="A57" s="2" t="s">
        <v>57</v>
      </c>
      <c r="B57" s="2" t="s">
        <v>58</v>
      </c>
      <c r="C57" s="10">
        <v>10800</v>
      </c>
      <c r="D57" s="10">
        <v>0</v>
      </c>
      <c r="E57" s="10">
        <v>0</v>
      </c>
      <c r="F57" s="10">
        <v>10800</v>
      </c>
    </row>
    <row r="58" spans="1:6" ht="12.75">
      <c r="A58" s="2" t="s">
        <v>67</v>
      </c>
      <c r="B58" s="2" t="s">
        <v>68</v>
      </c>
      <c r="C58" s="10">
        <v>3984</v>
      </c>
      <c r="D58" s="10">
        <v>0</v>
      </c>
      <c r="E58" s="10">
        <v>0</v>
      </c>
      <c r="F58" s="10">
        <v>3984</v>
      </c>
    </row>
    <row r="59" spans="1:6" ht="12.75">
      <c r="A59" s="49" t="s">
        <v>138</v>
      </c>
      <c r="B59" s="49"/>
      <c r="C59" s="50">
        <v>350000</v>
      </c>
      <c r="D59" s="50">
        <v>-350000</v>
      </c>
      <c r="E59" s="50">
        <v>-100</v>
      </c>
      <c r="F59" s="50">
        <v>0</v>
      </c>
    </row>
    <row r="60" spans="1:6" ht="12.75">
      <c r="A60" s="51" t="s">
        <v>106</v>
      </c>
      <c r="B60" s="51"/>
      <c r="C60" s="52">
        <v>350000</v>
      </c>
      <c r="D60" s="52">
        <v>-350000</v>
      </c>
      <c r="E60" s="52">
        <v>-100</v>
      </c>
      <c r="F60" s="52">
        <v>0</v>
      </c>
    </row>
    <row r="61" spans="1:6" ht="12.75">
      <c r="A61" s="3" t="s">
        <v>72</v>
      </c>
      <c r="B61" s="3" t="s">
        <v>73</v>
      </c>
      <c r="C61" s="5">
        <v>350000</v>
      </c>
      <c r="D61" s="5">
        <v>-350000</v>
      </c>
      <c r="E61" s="5">
        <v>-100</v>
      </c>
      <c r="F61" s="5">
        <v>0</v>
      </c>
    </row>
    <row r="62" spans="1:6" ht="12.75">
      <c r="A62" s="2" t="s">
        <v>80</v>
      </c>
      <c r="B62" s="2" t="s">
        <v>81</v>
      </c>
      <c r="C62" s="10">
        <v>350000</v>
      </c>
      <c r="D62" s="10">
        <v>-350000</v>
      </c>
      <c r="E62" s="10">
        <v>-100</v>
      </c>
      <c r="F62" s="10">
        <v>0</v>
      </c>
    </row>
    <row r="63" spans="1:6" ht="12.75">
      <c r="A63" s="49" t="s">
        <v>139</v>
      </c>
      <c r="B63" s="49"/>
      <c r="C63" s="50">
        <v>258000</v>
      </c>
      <c r="D63" s="50">
        <v>-239310</v>
      </c>
      <c r="E63" s="50">
        <v>-92.76</v>
      </c>
      <c r="F63" s="50">
        <v>18690</v>
      </c>
    </row>
    <row r="64" spans="1:6" ht="12.75">
      <c r="A64" s="51" t="s">
        <v>100</v>
      </c>
      <c r="B64" s="51"/>
      <c r="C64" s="52">
        <v>18000</v>
      </c>
      <c r="D64" s="52">
        <v>690</v>
      </c>
      <c r="E64" s="52">
        <v>3.83</v>
      </c>
      <c r="F64" s="52">
        <v>18690</v>
      </c>
    </row>
    <row r="65" spans="1:6" ht="12.75">
      <c r="A65" s="3" t="s">
        <v>72</v>
      </c>
      <c r="B65" s="3" t="s">
        <v>73</v>
      </c>
      <c r="C65" s="5">
        <v>18000</v>
      </c>
      <c r="D65" s="5">
        <v>690</v>
      </c>
      <c r="E65" s="5">
        <v>3.83</v>
      </c>
      <c r="F65" s="5">
        <v>18690</v>
      </c>
    </row>
    <row r="66" spans="1:6" ht="12.75">
      <c r="A66" s="2" t="s">
        <v>74</v>
      </c>
      <c r="B66" s="2" t="s">
        <v>75</v>
      </c>
      <c r="C66" s="10">
        <v>18000</v>
      </c>
      <c r="D66" s="10">
        <v>690</v>
      </c>
      <c r="E66" s="10">
        <v>3.83</v>
      </c>
      <c r="F66" s="10">
        <v>18690</v>
      </c>
    </row>
    <row r="67" spans="1:6" ht="12.75">
      <c r="A67" s="51" t="s">
        <v>116</v>
      </c>
      <c r="B67" s="51"/>
      <c r="C67" s="52">
        <v>240000</v>
      </c>
      <c r="D67" s="52">
        <v>-240000</v>
      </c>
      <c r="E67" s="52">
        <v>-100</v>
      </c>
      <c r="F67" s="52">
        <v>0</v>
      </c>
    </row>
    <row r="68" spans="1:6" ht="12.75">
      <c r="A68" s="3" t="s">
        <v>72</v>
      </c>
      <c r="B68" s="3" t="s">
        <v>73</v>
      </c>
      <c r="C68" s="5">
        <v>240000</v>
      </c>
      <c r="D68" s="5">
        <v>-240000</v>
      </c>
      <c r="E68" s="5">
        <v>-100</v>
      </c>
      <c r="F68" s="5">
        <v>0</v>
      </c>
    </row>
    <row r="69" spans="1:6" ht="12.75">
      <c r="A69" s="2" t="s">
        <v>74</v>
      </c>
      <c r="B69" s="2" t="s">
        <v>75</v>
      </c>
      <c r="C69" s="10">
        <v>240000</v>
      </c>
      <c r="D69" s="10">
        <v>-240000</v>
      </c>
      <c r="E69" s="10">
        <v>-100</v>
      </c>
      <c r="F69" s="10">
        <v>0</v>
      </c>
    </row>
    <row r="70" spans="1:6" ht="12.75">
      <c r="A70" s="49" t="s">
        <v>140</v>
      </c>
      <c r="B70" s="49"/>
      <c r="C70" s="50">
        <v>550000</v>
      </c>
      <c r="D70" s="50">
        <v>108217.13</v>
      </c>
      <c r="E70" s="50">
        <v>19.68</v>
      </c>
      <c r="F70" s="50">
        <v>658217.13</v>
      </c>
    </row>
    <row r="71" spans="1:6" ht="12.75">
      <c r="A71" s="51" t="s">
        <v>100</v>
      </c>
      <c r="B71" s="51"/>
      <c r="C71" s="52">
        <v>0</v>
      </c>
      <c r="D71" s="52">
        <v>80000</v>
      </c>
      <c r="E71" s="52">
        <v>100</v>
      </c>
      <c r="F71" s="52">
        <v>80000</v>
      </c>
    </row>
    <row r="72" spans="1:6" ht="12.75">
      <c r="A72" s="3" t="s">
        <v>72</v>
      </c>
      <c r="B72" s="3" t="s">
        <v>73</v>
      </c>
      <c r="C72" s="5">
        <v>0</v>
      </c>
      <c r="D72" s="5">
        <v>80000</v>
      </c>
      <c r="E72" s="5">
        <v>100</v>
      </c>
      <c r="F72" s="5">
        <v>80000</v>
      </c>
    </row>
    <row r="73" spans="1:6" ht="12.75">
      <c r="A73" s="2" t="s">
        <v>77</v>
      </c>
      <c r="B73" s="2" t="s">
        <v>78</v>
      </c>
      <c r="C73" s="10">
        <v>0</v>
      </c>
      <c r="D73" s="10">
        <v>80000</v>
      </c>
      <c r="E73" s="10">
        <v>100</v>
      </c>
      <c r="F73" s="10">
        <v>80000</v>
      </c>
    </row>
    <row r="74" spans="1:6" ht="12.75">
      <c r="A74" s="51" t="s">
        <v>106</v>
      </c>
      <c r="B74" s="51"/>
      <c r="C74" s="52">
        <v>0</v>
      </c>
      <c r="D74" s="52">
        <v>150000</v>
      </c>
      <c r="E74" s="52">
        <v>100</v>
      </c>
      <c r="F74" s="52">
        <v>150000</v>
      </c>
    </row>
    <row r="75" spans="1:6" ht="12.75">
      <c r="A75" s="3" t="s">
        <v>72</v>
      </c>
      <c r="B75" s="3" t="s">
        <v>73</v>
      </c>
      <c r="C75" s="5">
        <v>0</v>
      </c>
      <c r="D75" s="5">
        <v>150000</v>
      </c>
      <c r="E75" s="5">
        <v>100</v>
      </c>
      <c r="F75" s="5">
        <v>150000</v>
      </c>
    </row>
    <row r="76" spans="1:6" ht="12.75">
      <c r="A76" s="2" t="s">
        <v>77</v>
      </c>
      <c r="B76" s="2" t="s">
        <v>78</v>
      </c>
      <c r="C76" s="10">
        <v>0</v>
      </c>
      <c r="D76" s="10">
        <v>150000</v>
      </c>
      <c r="E76" s="10">
        <v>100</v>
      </c>
      <c r="F76" s="10">
        <v>150000</v>
      </c>
    </row>
    <row r="77" spans="1:6" ht="12.75">
      <c r="A77" s="51" t="s">
        <v>101</v>
      </c>
      <c r="B77" s="51"/>
      <c r="C77" s="52">
        <v>0</v>
      </c>
      <c r="D77" s="52">
        <v>10000</v>
      </c>
      <c r="E77" s="52">
        <v>100</v>
      </c>
      <c r="F77" s="52">
        <v>10000</v>
      </c>
    </row>
    <row r="78" spans="1:6" ht="12.75">
      <c r="A78" s="3" t="s">
        <v>72</v>
      </c>
      <c r="B78" s="3" t="s">
        <v>73</v>
      </c>
      <c r="C78" s="5">
        <v>0</v>
      </c>
      <c r="D78" s="5">
        <v>10000</v>
      </c>
      <c r="E78" s="5">
        <v>100</v>
      </c>
      <c r="F78" s="5">
        <v>10000</v>
      </c>
    </row>
    <row r="79" spans="1:6" ht="12.75">
      <c r="A79" s="2" t="s">
        <v>77</v>
      </c>
      <c r="B79" s="2" t="s">
        <v>78</v>
      </c>
      <c r="C79" s="10">
        <v>0</v>
      </c>
      <c r="D79" s="10">
        <v>10000</v>
      </c>
      <c r="E79" s="10">
        <v>100</v>
      </c>
      <c r="F79" s="10">
        <v>10000</v>
      </c>
    </row>
    <row r="80" spans="1:6" ht="12.75">
      <c r="A80" s="51" t="s">
        <v>111</v>
      </c>
      <c r="B80" s="51"/>
      <c r="C80" s="52">
        <v>0</v>
      </c>
      <c r="D80" s="52">
        <v>10000</v>
      </c>
      <c r="E80" s="52">
        <v>100</v>
      </c>
      <c r="F80" s="52">
        <v>10000</v>
      </c>
    </row>
    <row r="81" spans="1:6" ht="12.75">
      <c r="A81" s="3" t="s">
        <v>72</v>
      </c>
      <c r="B81" s="3" t="s">
        <v>73</v>
      </c>
      <c r="C81" s="5">
        <v>0</v>
      </c>
      <c r="D81" s="5">
        <v>10000</v>
      </c>
      <c r="E81" s="5">
        <v>100</v>
      </c>
      <c r="F81" s="5">
        <v>10000</v>
      </c>
    </row>
    <row r="82" spans="1:6" ht="12.75">
      <c r="A82" s="2" t="s">
        <v>77</v>
      </c>
      <c r="B82" s="2" t="s">
        <v>78</v>
      </c>
      <c r="C82" s="10">
        <v>0</v>
      </c>
      <c r="D82" s="10">
        <v>10000</v>
      </c>
      <c r="E82" s="10">
        <v>100</v>
      </c>
      <c r="F82" s="10">
        <v>10000</v>
      </c>
    </row>
    <row r="83" spans="1:6" ht="12.75">
      <c r="A83" s="51" t="s">
        <v>117</v>
      </c>
      <c r="B83" s="51"/>
      <c r="C83" s="52">
        <v>550000</v>
      </c>
      <c r="D83" s="52">
        <v>-141782.87</v>
      </c>
      <c r="E83" s="52">
        <v>-25.78</v>
      </c>
      <c r="F83" s="52">
        <v>408217.13</v>
      </c>
    </row>
    <row r="84" spans="1:6" ht="12.75">
      <c r="A84" s="3" t="s">
        <v>72</v>
      </c>
      <c r="B84" s="3" t="s">
        <v>73</v>
      </c>
      <c r="C84" s="5">
        <v>550000</v>
      </c>
      <c r="D84" s="5">
        <v>-141782.87</v>
      </c>
      <c r="E84" s="5">
        <v>-25.78</v>
      </c>
      <c r="F84" s="5">
        <v>408217.13</v>
      </c>
    </row>
    <row r="85" spans="1:6" ht="12.75">
      <c r="A85" s="2" t="s">
        <v>77</v>
      </c>
      <c r="B85" s="2" t="s">
        <v>78</v>
      </c>
      <c r="C85" s="10">
        <v>550000</v>
      </c>
      <c r="D85" s="10">
        <v>-141782.87</v>
      </c>
      <c r="E85" s="10">
        <v>-25.78</v>
      </c>
      <c r="F85" s="10">
        <v>408217.13</v>
      </c>
    </row>
    <row r="86" spans="1:6" ht="12.75">
      <c r="A86" s="49" t="s">
        <v>141</v>
      </c>
      <c r="B86" s="49"/>
      <c r="C86" s="50">
        <v>40000</v>
      </c>
      <c r="D86" s="50">
        <v>0</v>
      </c>
      <c r="E86" s="50">
        <v>0</v>
      </c>
      <c r="F86" s="50">
        <v>40000</v>
      </c>
    </row>
    <row r="87" spans="1:6" ht="12.75">
      <c r="A87" s="51" t="s">
        <v>106</v>
      </c>
      <c r="B87" s="51"/>
      <c r="C87" s="52">
        <v>40000</v>
      </c>
      <c r="D87" s="52">
        <v>0</v>
      </c>
      <c r="E87" s="52">
        <v>0</v>
      </c>
      <c r="F87" s="52">
        <v>40000</v>
      </c>
    </row>
    <row r="88" spans="1:6" ht="12.75">
      <c r="A88" s="3" t="s">
        <v>72</v>
      </c>
      <c r="B88" s="3" t="s">
        <v>73</v>
      </c>
      <c r="C88" s="5">
        <v>40000</v>
      </c>
      <c r="D88" s="5">
        <v>0</v>
      </c>
      <c r="E88" s="5">
        <v>0</v>
      </c>
      <c r="F88" s="5">
        <v>40000</v>
      </c>
    </row>
    <row r="89" spans="1:6" ht="12.75">
      <c r="A89" s="2" t="s">
        <v>74</v>
      </c>
      <c r="B89" s="2" t="s">
        <v>75</v>
      </c>
      <c r="C89" s="10">
        <v>40000</v>
      </c>
      <c r="D89" s="10">
        <v>0</v>
      </c>
      <c r="E89" s="10">
        <v>0</v>
      </c>
      <c r="F89" s="10">
        <v>40000</v>
      </c>
    </row>
    <row r="90" spans="1:6" ht="12.75">
      <c r="A90" s="49" t="s">
        <v>142</v>
      </c>
      <c r="B90" s="49"/>
      <c r="C90" s="50">
        <v>300000</v>
      </c>
      <c r="D90" s="50">
        <v>-200000</v>
      </c>
      <c r="E90" s="50">
        <v>-66.67</v>
      </c>
      <c r="F90" s="50">
        <v>100000</v>
      </c>
    </row>
    <row r="91" spans="1:6" ht="12.75">
      <c r="A91" s="51" t="s">
        <v>106</v>
      </c>
      <c r="B91" s="51"/>
      <c r="C91" s="52">
        <v>300000</v>
      </c>
      <c r="D91" s="52">
        <v>-200000</v>
      </c>
      <c r="E91" s="52">
        <v>-66.67</v>
      </c>
      <c r="F91" s="52">
        <v>100000</v>
      </c>
    </row>
    <row r="92" spans="1:6" ht="12.75">
      <c r="A92" s="3" t="s">
        <v>72</v>
      </c>
      <c r="B92" s="3" t="s">
        <v>73</v>
      </c>
      <c r="C92" s="5">
        <v>300000</v>
      </c>
      <c r="D92" s="5">
        <v>-200000</v>
      </c>
      <c r="E92" s="5">
        <v>-66.67</v>
      </c>
      <c r="F92" s="5">
        <v>100000</v>
      </c>
    </row>
    <row r="93" spans="1:6" ht="12.75">
      <c r="A93" s="2" t="s">
        <v>80</v>
      </c>
      <c r="B93" s="2" t="s">
        <v>81</v>
      </c>
      <c r="C93" s="10">
        <v>300000</v>
      </c>
      <c r="D93" s="10">
        <v>-200000</v>
      </c>
      <c r="E93" s="10">
        <v>-66.67</v>
      </c>
      <c r="F93" s="10">
        <v>100000</v>
      </c>
    </row>
    <row r="94" spans="1:6" ht="12.75">
      <c r="A94" s="49" t="s">
        <v>143</v>
      </c>
      <c r="B94" s="49"/>
      <c r="C94" s="50">
        <v>536000</v>
      </c>
      <c r="D94" s="50">
        <v>0</v>
      </c>
      <c r="E94" s="50">
        <v>0</v>
      </c>
      <c r="F94" s="50">
        <v>536000</v>
      </c>
    </row>
    <row r="95" spans="1:6" ht="12.75">
      <c r="A95" s="51" t="s">
        <v>100</v>
      </c>
      <c r="B95" s="51"/>
      <c r="C95" s="52">
        <v>30000</v>
      </c>
      <c r="D95" s="52">
        <v>-9257.14</v>
      </c>
      <c r="E95" s="52">
        <v>-30.86</v>
      </c>
      <c r="F95" s="52">
        <v>20742.86</v>
      </c>
    </row>
    <row r="96" spans="1:6" ht="12.75">
      <c r="A96" s="3" t="s">
        <v>72</v>
      </c>
      <c r="B96" s="3" t="s">
        <v>73</v>
      </c>
      <c r="C96" s="5">
        <v>30000</v>
      </c>
      <c r="D96" s="5">
        <v>-9257.14</v>
      </c>
      <c r="E96" s="5">
        <v>-30.86</v>
      </c>
      <c r="F96" s="5">
        <v>20742.86</v>
      </c>
    </row>
    <row r="97" spans="1:6" ht="12.75">
      <c r="A97" s="2" t="s">
        <v>80</v>
      </c>
      <c r="B97" s="2" t="s">
        <v>81</v>
      </c>
      <c r="C97" s="10">
        <v>30000</v>
      </c>
      <c r="D97" s="10">
        <v>-9257.14</v>
      </c>
      <c r="E97" s="10">
        <v>-30.86</v>
      </c>
      <c r="F97" s="10">
        <v>20742.86</v>
      </c>
    </row>
    <row r="98" spans="1:6" ht="12.75">
      <c r="A98" s="51" t="s">
        <v>106</v>
      </c>
      <c r="B98" s="51"/>
      <c r="C98" s="52">
        <v>476000</v>
      </c>
      <c r="D98" s="52">
        <v>0</v>
      </c>
      <c r="E98" s="52">
        <v>0</v>
      </c>
      <c r="F98" s="52">
        <v>476000</v>
      </c>
    </row>
    <row r="99" spans="1:6" ht="12.75">
      <c r="A99" s="3" t="s">
        <v>72</v>
      </c>
      <c r="B99" s="3" t="s">
        <v>73</v>
      </c>
      <c r="C99" s="5">
        <v>476000</v>
      </c>
      <c r="D99" s="5">
        <v>0</v>
      </c>
      <c r="E99" s="5">
        <v>0</v>
      </c>
      <c r="F99" s="5">
        <v>476000</v>
      </c>
    </row>
    <row r="100" spans="1:6" ht="12.75">
      <c r="A100" s="2" t="s">
        <v>74</v>
      </c>
      <c r="B100" s="2" t="s">
        <v>75</v>
      </c>
      <c r="C100" s="10">
        <v>216000</v>
      </c>
      <c r="D100" s="10">
        <v>0</v>
      </c>
      <c r="E100" s="10">
        <v>0</v>
      </c>
      <c r="F100" s="10">
        <v>216000</v>
      </c>
    </row>
    <row r="101" spans="1:6" ht="12.75">
      <c r="A101" s="2" t="s">
        <v>80</v>
      </c>
      <c r="B101" s="2" t="s">
        <v>81</v>
      </c>
      <c r="C101" s="10">
        <v>260000</v>
      </c>
      <c r="D101" s="10">
        <v>0</v>
      </c>
      <c r="E101" s="10">
        <v>0</v>
      </c>
      <c r="F101" s="10">
        <v>260000</v>
      </c>
    </row>
    <row r="102" spans="1:6" ht="12.75">
      <c r="A102" s="51" t="s">
        <v>116</v>
      </c>
      <c r="B102" s="51"/>
      <c r="C102" s="52">
        <v>30000</v>
      </c>
      <c r="D102" s="52">
        <v>0</v>
      </c>
      <c r="E102" s="52">
        <v>0</v>
      </c>
      <c r="F102" s="52">
        <v>30000</v>
      </c>
    </row>
    <row r="103" spans="1:6" ht="12.75">
      <c r="A103" s="3" t="s">
        <v>72</v>
      </c>
      <c r="B103" s="3" t="s">
        <v>73</v>
      </c>
      <c r="C103" s="5">
        <v>30000</v>
      </c>
      <c r="D103" s="5">
        <v>0</v>
      </c>
      <c r="E103" s="5">
        <v>0</v>
      </c>
      <c r="F103" s="5">
        <v>30000</v>
      </c>
    </row>
    <row r="104" spans="1:6" ht="12.75">
      <c r="A104" s="2" t="s">
        <v>80</v>
      </c>
      <c r="B104" s="2" t="s">
        <v>81</v>
      </c>
      <c r="C104" s="10">
        <v>30000</v>
      </c>
      <c r="D104" s="10">
        <v>0</v>
      </c>
      <c r="E104" s="10">
        <v>0</v>
      </c>
      <c r="F104" s="10">
        <v>30000</v>
      </c>
    </row>
    <row r="105" spans="1:6" ht="12.75">
      <c r="A105" s="51" t="s">
        <v>117</v>
      </c>
      <c r="B105" s="51"/>
      <c r="C105" s="52">
        <v>0</v>
      </c>
      <c r="D105" s="52">
        <v>9257.14</v>
      </c>
      <c r="E105" s="52">
        <v>100</v>
      </c>
      <c r="F105" s="52">
        <v>9257.14</v>
      </c>
    </row>
    <row r="106" spans="1:6" ht="12.75">
      <c r="A106" s="3" t="s">
        <v>72</v>
      </c>
      <c r="B106" s="3" t="s">
        <v>73</v>
      </c>
      <c r="C106" s="5">
        <v>0</v>
      </c>
      <c r="D106" s="5">
        <v>9257.14</v>
      </c>
      <c r="E106" s="5">
        <v>100</v>
      </c>
      <c r="F106" s="5">
        <v>9257.14</v>
      </c>
    </row>
    <row r="107" spans="1:6" ht="12.75">
      <c r="A107" s="2" t="s">
        <v>80</v>
      </c>
      <c r="B107" s="2" t="s">
        <v>81</v>
      </c>
      <c r="C107" s="10">
        <v>0</v>
      </c>
      <c r="D107" s="10">
        <v>9257.14</v>
      </c>
      <c r="E107" s="10">
        <v>100</v>
      </c>
      <c r="F107" s="10">
        <v>9257.14</v>
      </c>
    </row>
    <row r="108" spans="1:6" ht="12.75">
      <c r="A108" s="49" t="s">
        <v>144</v>
      </c>
      <c r="B108" s="49"/>
      <c r="C108" s="50">
        <v>230000</v>
      </c>
      <c r="D108" s="50">
        <v>-20000</v>
      </c>
      <c r="E108" s="50">
        <v>-8.7</v>
      </c>
      <c r="F108" s="50">
        <v>210000</v>
      </c>
    </row>
    <row r="109" spans="1:6" ht="12.75">
      <c r="A109" s="51" t="s">
        <v>106</v>
      </c>
      <c r="B109" s="51"/>
      <c r="C109" s="52">
        <v>230000</v>
      </c>
      <c r="D109" s="52">
        <v>-20000</v>
      </c>
      <c r="E109" s="52">
        <v>-8.7</v>
      </c>
      <c r="F109" s="52">
        <v>210000</v>
      </c>
    </row>
    <row r="110" spans="1:6" ht="12.75">
      <c r="A110" s="3" t="s">
        <v>72</v>
      </c>
      <c r="B110" s="3" t="s">
        <v>73</v>
      </c>
      <c r="C110" s="5">
        <v>230000</v>
      </c>
      <c r="D110" s="5">
        <v>-20000</v>
      </c>
      <c r="E110" s="5">
        <v>-8.7</v>
      </c>
      <c r="F110" s="5">
        <v>210000</v>
      </c>
    </row>
    <row r="111" spans="1:6" ht="12.75">
      <c r="A111" s="2" t="s">
        <v>80</v>
      </c>
      <c r="B111" s="2" t="s">
        <v>81</v>
      </c>
      <c r="C111" s="10">
        <v>230000</v>
      </c>
      <c r="D111" s="10">
        <v>-20000</v>
      </c>
      <c r="E111" s="10">
        <v>-8.7</v>
      </c>
      <c r="F111" s="10">
        <v>210000</v>
      </c>
    </row>
    <row r="112" spans="1:6" ht="12.75">
      <c r="A112" s="49" t="s">
        <v>145</v>
      </c>
      <c r="B112" s="49"/>
      <c r="C112" s="50">
        <v>55000</v>
      </c>
      <c r="D112" s="50">
        <v>-6334.88</v>
      </c>
      <c r="E112" s="50">
        <v>-11.52</v>
      </c>
      <c r="F112" s="50">
        <v>48665.12</v>
      </c>
    </row>
    <row r="113" spans="1:6" ht="12.75">
      <c r="A113" s="51" t="s">
        <v>100</v>
      </c>
      <c r="B113" s="51"/>
      <c r="C113" s="52">
        <v>10000</v>
      </c>
      <c r="D113" s="52">
        <v>28665.12</v>
      </c>
      <c r="E113" s="52">
        <v>286.65</v>
      </c>
      <c r="F113" s="52">
        <v>38665.12</v>
      </c>
    </row>
    <row r="114" spans="1:6" ht="12.75">
      <c r="A114" s="3" t="s">
        <v>52</v>
      </c>
      <c r="B114" s="3" t="s">
        <v>53</v>
      </c>
      <c r="C114" s="5">
        <v>0</v>
      </c>
      <c r="D114" s="5">
        <v>28665.12</v>
      </c>
      <c r="E114" s="5">
        <v>100</v>
      </c>
      <c r="F114" s="5">
        <v>28665.12</v>
      </c>
    </row>
    <row r="115" spans="1:6" ht="12.75">
      <c r="A115" s="2" t="s">
        <v>70</v>
      </c>
      <c r="B115" s="2" t="s">
        <v>71</v>
      </c>
      <c r="C115" s="10">
        <v>0</v>
      </c>
      <c r="D115" s="10">
        <v>28665.12</v>
      </c>
      <c r="E115" s="10">
        <v>100</v>
      </c>
      <c r="F115" s="10">
        <v>28665.12</v>
      </c>
    </row>
    <row r="116" spans="1:6" ht="12.75">
      <c r="A116" s="3" t="s">
        <v>72</v>
      </c>
      <c r="B116" s="3" t="s">
        <v>73</v>
      </c>
      <c r="C116" s="5">
        <v>10000</v>
      </c>
      <c r="D116" s="5">
        <v>0</v>
      </c>
      <c r="E116" s="5">
        <v>0</v>
      </c>
      <c r="F116" s="5">
        <v>10000</v>
      </c>
    </row>
    <row r="117" spans="1:6" ht="12.75">
      <c r="A117" s="2" t="s">
        <v>77</v>
      </c>
      <c r="B117" s="2" t="s">
        <v>78</v>
      </c>
      <c r="C117" s="10">
        <v>10000</v>
      </c>
      <c r="D117" s="10">
        <v>0</v>
      </c>
      <c r="E117" s="10">
        <v>0</v>
      </c>
      <c r="F117" s="10">
        <v>10000</v>
      </c>
    </row>
    <row r="118" spans="1:6" ht="12.75">
      <c r="A118" s="51" t="s">
        <v>106</v>
      </c>
      <c r="B118" s="51"/>
      <c r="C118" s="52">
        <v>10000</v>
      </c>
      <c r="D118" s="52">
        <v>0</v>
      </c>
      <c r="E118" s="52">
        <v>0</v>
      </c>
      <c r="F118" s="52">
        <v>10000</v>
      </c>
    </row>
    <row r="119" spans="1:6" ht="12.75">
      <c r="A119" s="3" t="s">
        <v>72</v>
      </c>
      <c r="B119" s="3" t="s">
        <v>73</v>
      </c>
      <c r="C119" s="5">
        <v>10000</v>
      </c>
      <c r="D119" s="5">
        <v>0</v>
      </c>
      <c r="E119" s="5">
        <v>0</v>
      </c>
      <c r="F119" s="5">
        <v>10000</v>
      </c>
    </row>
    <row r="120" spans="1:6" ht="12.75">
      <c r="A120" s="2" t="s">
        <v>77</v>
      </c>
      <c r="B120" s="2" t="s">
        <v>78</v>
      </c>
      <c r="C120" s="10">
        <v>10000</v>
      </c>
      <c r="D120" s="10">
        <v>0</v>
      </c>
      <c r="E120" s="10">
        <v>0</v>
      </c>
      <c r="F120" s="10">
        <v>10000</v>
      </c>
    </row>
    <row r="121" spans="1:6" ht="12.75">
      <c r="A121" s="51" t="s">
        <v>116</v>
      </c>
      <c r="B121" s="51"/>
      <c r="C121" s="52">
        <v>35000</v>
      </c>
      <c r="D121" s="52">
        <v>-35000</v>
      </c>
      <c r="E121" s="52">
        <v>-100</v>
      </c>
      <c r="F121" s="52">
        <v>0</v>
      </c>
    </row>
    <row r="122" spans="1:6" ht="12.75">
      <c r="A122" s="3" t="s">
        <v>52</v>
      </c>
      <c r="B122" s="3" t="s">
        <v>53</v>
      </c>
      <c r="C122" s="5">
        <v>35000</v>
      </c>
      <c r="D122" s="5">
        <v>-35000</v>
      </c>
      <c r="E122" s="5">
        <v>-100</v>
      </c>
      <c r="F122" s="5">
        <v>0</v>
      </c>
    </row>
    <row r="123" spans="1:6" ht="12.75">
      <c r="A123" s="2" t="s">
        <v>70</v>
      </c>
      <c r="B123" s="2" t="s">
        <v>71</v>
      </c>
      <c r="C123" s="10">
        <v>35000</v>
      </c>
      <c r="D123" s="10">
        <v>-35000</v>
      </c>
      <c r="E123" s="10">
        <v>-100</v>
      </c>
      <c r="F123" s="10">
        <v>0</v>
      </c>
    </row>
    <row r="124" spans="1:6" ht="12.75">
      <c r="A124" s="49" t="s">
        <v>146</v>
      </c>
      <c r="B124" s="49"/>
      <c r="C124" s="50">
        <v>15000</v>
      </c>
      <c r="D124" s="50">
        <v>892079.97</v>
      </c>
      <c r="E124" s="50">
        <v>5947.2</v>
      </c>
      <c r="F124" s="50">
        <v>907079.97</v>
      </c>
    </row>
    <row r="125" spans="1:6" ht="12.75">
      <c r="A125" s="51" t="s">
        <v>100</v>
      </c>
      <c r="B125" s="51"/>
      <c r="C125" s="52">
        <v>15000</v>
      </c>
      <c r="D125" s="52">
        <v>0</v>
      </c>
      <c r="E125" s="52">
        <v>0</v>
      </c>
      <c r="F125" s="52">
        <v>15000</v>
      </c>
    </row>
    <row r="126" spans="1:6" ht="12.75">
      <c r="A126" s="3" t="s">
        <v>72</v>
      </c>
      <c r="B126" s="3" t="s">
        <v>73</v>
      </c>
      <c r="C126" s="5">
        <v>15000</v>
      </c>
      <c r="D126" s="5">
        <v>0</v>
      </c>
      <c r="E126" s="5">
        <v>0</v>
      </c>
      <c r="F126" s="5">
        <v>15000</v>
      </c>
    </row>
    <row r="127" spans="1:6" ht="12.75">
      <c r="A127" s="2" t="s">
        <v>80</v>
      </c>
      <c r="B127" s="2" t="s">
        <v>81</v>
      </c>
      <c r="C127" s="10">
        <v>15000</v>
      </c>
      <c r="D127" s="10">
        <v>0</v>
      </c>
      <c r="E127" s="10">
        <v>0</v>
      </c>
      <c r="F127" s="10">
        <v>15000</v>
      </c>
    </row>
    <row r="128" spans="1:6" ht="12.75">
      <c r="A128" s="51" t="s">
        <v>121</v>
      </c>
      <c r="B128" s="51"/>
      <c r="C128" s="52">
        <v>0</v>
      </c>
      <c r="D128" s="52">
        <v>892079.97</v>
      </c>
      <c r="E128" s="52">
        <v>100</v>
      </c>
      <c r="F128" s="52">
        <v>892079.97</v>
      </c>
    </row>
    <row r="129" spans="1:6" ht="12.75">
      <c r="A129" s="3" t="s">
        <v>72</v>
      </c>
      <c r="B129" s="3" t="s">
        <v>73</v>
      </c>
      <c r="C129" s="5">
        <v>0</v>
      </c>
      <c r="D129" s="5">
        <v>892079.97</v>
      </c>
      <c r="E129" s="5">
        <v>100</v>
      </c>
      <c r="F129" s="5">
        <v>892079.97</v>
      </c>
    </row>
    <row r="130" spans="1:6" ht="12.75">
      <c r="A130" s="2" t="s">
        <v>80</v>
      </c>
      <c r="B130" s="2" t="s">
        <v>81</v>
      </c>
      <c r="C130" s="10">
        <v>0</v>
      </c>
      <c r="D130" s="10">
        <v>892079.97</v>
      </c>
      <c r="E130" s="10">
        <v>100</v>
      </c>
      <c r="F130" s="10">
        <v>892079.97</v>
      </c>
    </row>
    <row r="131" spans="1:6" ht="12.75">
      <c r="A131" s="49" t="s">
        <v>147</v>
      </c>
      <c r="B131" s="49"/>
      <c r="C131" s="50">
        <v>140000</v>
      </c>
      <c r="D131" s="50">
        <v>0</v>
      </c>
      <c r="E131" s="50">
        <v>0</v>
      </c>
      <c r="F131" s="50">
        <v>140000</v>
      </c>
    </row>
    <row r="132" spans="1:6" ht="12.75">
      <c r="A132" s="51" t="s">
        <v>116</v>
      </c>
      <c r="B132" s="51"/>
      <c r="C132" s="52">
        <v>140000</v>
      </c>
      <c r="D132" s="52">
        <v>0</v>
      </c>
      <c r="E132" s="52">
        <v>0</v>
      </c>
      <c r="F132" s="52">
        <v>140000</v>
      </c>
    </row>
    <row r="133" spans="1:6" ht="12.75">
      <c r="A133" s="3" t="s">
        <v>52</v>
      </c>
      <c r="B133" s="3" t="s">
        <v>53</v>
      </c>
      <c r="C133" s="5">
        <v>10000</v>
      </c>
      <c r="D133" s="5">
        <v>0</v>
      </c>
      <c r="E133" s="5">
        <v>0</v>
      </c>
      <c r="F133" s="5">
        <v>10000</v>
      </c>
    </row>
    <row r="134" spans="1:6" ht="12.75">
      <c r="A134" s="2" t="s">
        <v>65</v>
      </c>
      <c r="B134" s="2" t="s">
        <v>66</v>
      </c>
      <c r="C134" s="10">
        <v>10000</v>
      </c>
      <c r="D134" s="10">
        <v>0</v>
      </c>
      <c r="E134" s="10">
        <v>0</v>
      </c>
      <c r="F134" s="10">
        <v>10000</v>
      </c>
    </row>
    <row r="135" spans="1:6" ht="12.75">
      <c r="A135" s="3" t="s">
        <v>72</v>
      </c>
      <c r="B135" s="3" t="s">
        <v>73</v>
      </c>
      <c r="C135" s="5">
        <v>130000</v>
      </c>
      <c r="D135" s="5">
        <v>0</v>
      </c>
      <c r="E135" s="5">
        <v>0</v>
      </c>
      <c r="F135" s="5">
        <v>130000</v>
      </c>
    </row>
    <row r="136" spans="1:6" ht="12.75">
      <c r="A136" s="2" t="s">
        <v>74</v>
      </c>
      <c r="B136" s="2" t="s">
        <v>75</v>
      </c>
      <c r="C136" s="10">
        <v>20000</v>
      </c>
      <c r="D136" s="10">
        <v>0</v>
      </c>
      <c r="E136" s="10">
        <v>0</v>
      </c>
      <c r="F136" s="10">
        <v>20000</v>
      </c>
    </row>
    <row r="137" spans="1:6" ht="12.75">
      <c r="A137" s="2" t="s">
        <v>80</v>
      </c>
      <c r="B137" s="2" t="s">
        <v>81</v>
      </c>
      <c r="C137" s="10">
        <v>110000</v>
      </c>
      <c r="D137" s="10">
        <v>0</v>
      </c>
      <c r="E137" s="10">
        <v>0</v>
      </c>
      <c r="F137" s="10">
        <v>110000</v>
      </c>
    </row>
    <row r="138" spans="1:6" ht="12.75">
      <c r="A138" s="49" t="s">
        <v>148</v>
      </c>
      <c r="B138" s="49"/>
      <c r="C138" s="50">
        <v>20000</v>
      </c>
      <c r="D138" s="50">
        <v>0</v>
      </c>
      <c r="E138" s="50">
        <v>0</v>
      </c>
      <c r="F138" s="50">
        <v>20000</v>
      </c>
    </row>
    <row r="139" spans="1:6" ht="12.75">
      <c r="A139" s="51" t="s">
        <v>106</v>
      </c>
      <c r="B139" s="51"/>
      <c r="C139" s="52">
        <v>20000</v>
      </c>
      <c r="D139" s="52">
        <v>0</v>
      </c>
      <c r="E139" s="52">
        <v>0</v>
      </c>
      <c r="F139" s="52">
        <v>20000</v>
      </c>
    </row>
    <row r="140" spans="1:6" ht="12.75">
      <c r="A140" s="3" t="s">
        <v>72</v>
      </c>
      <c r="B140" s="3" t="s">
        <v>73</v>
      </c>
      <c r="C140" s="5">
        <v>20000</v>
      </c>
      <c r="D140" s="5">
        <v>0</v>
      </c>
      <c r="E140" s="5">
        <v>0</v>
      </c>
      <c r="F140" s="5">
        <v>20000</v>
      </c>
    </row>
    <row r="141" spans="1:6" ht="12.75">
      <c r="A141" s="2" t="s">
        <v>80</v>
      </c>
      <c r="B141" s="2" t="s">
        <v>81</v>
      </c>
      <c r="C141" s="10">
        <v>20000</v>
      </c>
      <c r="D141" s="10">
        <v>0</v>
      </c>
      <c r="E141" s="10">
        <v>0</v>
      </c>
      <c r="F141" s="10">
        <v>20000</v>
      </c>
    </row>
    <row r="142" spans="1:6" ht="12.75">
      <c r="A142" s="49" t="s">
        <v>149</v>
      </c>
      <c r="B142" s="49"/>
      <c r="C142" s="50">
        <v>400000</v>
      </c>
      <c r="D142" s="50">
        <v>-180000</v>
      </c>
      <c r="E142" s="50">
        <v>-45</v>
      </c>
      <c r="F142" s="50">
        <v>220000</v>
      </c>
    </row>
    <row r="143" spans="1:6" ht="12.75">
      <c r="A143" s="51" t="s">
        <v>100</v>
      </c>
      <c r="B143" s="51"/>
      <c r="C143" s="52">
        <v>0</v>
      </c>
      <c r="D143" s="52">
        <v>80000</v>
      </c>
      <c r="E143" s="52">
        <v>100</v>
      </c>
      <c r="F143" s="52">
        <v>80000</v>
      </c>
    </row>
    <row r="144" spans="1:6" ht="12.75">
      <c r="A144" s="3" t="s">
        <v>72</v>
      </c>
      <c r="B144" s="3" t="s">
        <v>73</v>
      </c>
      <c r="C144" s="5">
        <v>0</v>
      </c>
      <c r="D144" s="5">
        <v>80000</v>
      </c>
      <c r="E144" s="5">
        <v>100</v>
      </c>
      <c r="F144" s="5">
        <v>80000</v>
      </c>
    </row>
    <row r="145" spans="1:6" ht="12.75">
      <c r="A145" s="2" t="s">
        <v>80</v>
      </c>
      <c r="B145" s="2" t="s">
        <v>81</v>
      </c>
      <c r="C145" s="10">
        <v>0</v>
      </c>
      <c r="D145" s="10">
        <v>80000</v>
      </c>
      <c r="E145" s="10">
        <v>100</v>
      </c>
      <c r="F145" s="10">
        <v>80000</v>
      </c>
    </row>
    <row r="146" spans="1:6" ht="12.75">
      <c r="A146" s="51" t="s">
        <v>106</v>
      </c>
      <c r="B146" s="51"/>
      <c r="C146" s="52">
        <v>0</v>
      </c>
      <c r="D146" s="52">
        <v>120000</v>
      </c>
      <c r="E146" s="52">
        <v>100</v>
      </c>
      <c r="F146" s="52">
        <v>120000</v>
      </c>
    </row>
    <row r="147" spans="1:6" ht="12.75">
      <c r="A147" s="3" t="s">
        <v>72</v>
      </c>
      <c r="B147" s="3" t="s">
        <v>73</v>
      </c>
      <c r="C147" s="5">
        <v>0</v>
      </c>
      <c r="D147" s="5">
        <v>120000</v>
      </c>
      <c r="E147" s="5">
        <v>100</v>
      </c>
      <c r="F147" s="5">
        <v>120000</v>
      </c>
    </row>
    <row r="148" spans="1:6" ht="12.75">
      <c r="A148" s="2" t="s">
        <v>80</v>
      </c>
      <c r="B148" s="2" t="s">
        <v>81</v>
      </c>
      <c r="C148" s="10">
        <v>0</v>
      </c>
      <c r="D148" s="10">
        <v>120000</v>
      </c>
      <c r="E148" s="10">
        <v>100</v>
      </c>
      <c r="F148" s="10">
        <v>120000</v>
      </c>
    </row>
    <row r="149" spans="1:6" ht="12.75">
      <c r="A149" s="51" t="s">
        <v>116</v>
      </c>
      <c r="B149" s="51"/>
      <c r="C149" s="52">
        <v>400000</v>
      </c>
      <c r="D149" s="52">
        <v>-380000</v>
      </c>
      <c r="E149" s="52">
        <v>-95</v>
      </c>
      <c r="F149" s="52">
        <v>20000</v>
      </c>
    </row>
    <row r="150" spans="1:6" ht="12.75">
      <c r="A150" s="3" t="s">
        <v>72</v>
      </c>
      <c r="B150" s="3" t="s">
        <v>73</v>
      </c>
      <c r="C150" s="5">
        <v>400000</v>
      </c>
      <c r="D150" s="5">
        <v>-380000</v>
      </c>
      <c r="E150" s="5">
        <v>-95</v>
      </c>
      <c r="F150" s="5">
        <v>20000</v>
      </c>
    </row>
    <row r="151" spans="1:6" ht="12.75">
      <c r="A151" s="2" t="s">
        <v>80</v>
      </c>
      <c r="B151" s="2" t="s">
        <v>81</v>
      </c>
      <c r="C151" s="10">
        <v>400000</v>
      </c>
      <c r="D151" s="10">
        <v>-380000</v>
      </c>
      <c r="E151" s="10">
        <v>-95</v>
      </c>
      <c r="F151" s="10">
        <v>20000</v>
      </c>
    </row>
    <row r="152" spans="1:6" ht="12.75">
      <c r="A152" s="49" t="s">
        <v>150</v>
      </c>
      <c r="B152" s="49"/>
      <c r="C152" s="50">
        <v>250500</v>
      </c>
      <c r="D152" s="50">
        <v>0</v>
      </c>
      <c r="E152" s="50">
        <v>0</v>
      </c>
      <c r="F152" s="50">
        <v>250500</v>
      </c>
    </row>
    <row r="153" spans="1:6" ht="12.75">
      <c r="A153" s="51" t="s">
        <v>116</v>
      </c>
      <c r="B153" s="51"/>
      <c r="C153" s="52">
        <v>250500</v>
      </c>
      <c r="D153" s="52">
        <v>0</v>
      </c>
      <c r="E153" s="52">
        <v>0</v>
      </c>
      <c r="F153" s="52">
        <v>250500</v>
      </c>
    </row>
    <row r="154" spans="1:6" ht="12.75">
      <c r="A154" s="3" t="s">
        <v>52</v>
      </c>
      <c r="B154" s="3" t="s">
        <v>53</v>
      </c>
      <c r="C154" s="5">
        <v>26500</v>
      </c>
      <c r="D154" s="5">
        <v>0</v>
      </c>
      <c r="E154" s="5">
        <v>0</v>
      </c>
      <c r="F154" s="5">
        <v>26500</v>
      </c>
    </row>
    <row r="155" spans="1:6" ht="12.75">
      <c r="A155" s="2" t="s">
        <v>57</v>
      </c>
      <c r="B155" s="2" t="s">
        <v>58</v>
      </c>
      <c r="C155" s="10">
        <v>26500</v>
      </c>
      <c r="D155" s="10">
        <v>0</v>
      </c>
      <c r="E155" s="10">
        <v>0</v>
      </c>
      <c r="F155" s="10">
        <v>26500</v>
      </c>
    </row>
    <row r="156" spans="1:6" ht="12.75">
      <c r="A156" s="3" t="s">
        <v>72</v>
      </c>
      <c r="B156" s="3" t="s">
        <v>73</v>
      </c>
      <c r="C156" s="5">
        <v>224000</v>
      </c>
      <c r="D156" s="5">
        <v>0</v>
      </c>
      <c r="E156" s="5">
        <v>0</v>
      </c>
      <c r="F156" s="5">
        <v>224000</v>
      </c>
    </row>
    <row r="157" spans="1:6" ht="12.75">
      <c r="A157" s="2" t="s">
        <v>80</v>
      </c>
      <c r="B157" s="2" t="s">
        <v>81</v>
      </c>
      <c r="C157" s="10">
        <v>224000</v>
      </c>
      <c r="D157" s="10">
        <v>0</v>
      </c>
      <c r="E157" s="10">
        <v>0</v>
      </c>
      <c r="F157" s="10">
        <v>224000</v>
      </c>
    </row>
    <row r="158" spans="1:6" ht="12.75">
      <c r="A158" s="49" t="s">
        <v>151</v>
      </c>
      <c r="B158" s="49"/>
      <c r="C158" s="50">
        <v>10000</v>
      </c>
      <c r="D158" s="50">
        <v>0</v>
      </c>
      <c r="E158" s="50">
        <v>0</v>
      </c>
      <c r="F158" s="50">
        <v>10000</v>
      </c>
    </row>
    <row r="159" spans="1:6" ht="12.75">
      <c r="A159" s="51" t="s">
        <v>100</v>
      </c>
      <c r="B159" s="51"/>
      <c r="C159" s="52">
        <v>10000</v>
      </c>
      <c r="D159" s="52">
        <v>0</v>
      </c>
      <c r="E159" s="52">
        <v>0</v>
      </c>
      <c r="F159" s="52">
        <v>10000</v>
      </c>
    </row>
    <row r="160" spans="1:6" ht="12.75">
      <c r="A160" s="3" t="s">
        <v>72</v>
      </c>
      <c r="B160" s="3" t="s">
        <v>73</v>
      </c>
      <c r="C160" s="5">
        <v>10000</v>
      </c>
      <c r="D160" s="5">
        <v>0</v>
      </c>
      <c r="E160" s="5">
        <v>0</v>
      </c>
      <c r="F160" s="5">
        <v>10000</v>
      </c>
    </row>
    <row r="161" spans="1:6" ht="12.75">
      <c r="A161" s="2" t="s">
        <v>74</v>
      </c>
      <c r="B161" s="2" t="s">
        <v>75</v>
      </c>
      <c r="C161" s="10">
        <v>10000</v>
      </c>
      <c r="D161" s="10">
        <v>0</v>
      </c>
      <c r="E161" s="10">
        <v>0</v>
      </c>
      <c r="F161" s="10">
        <v>10000</v>
      </c>
    </row>
    <row r="162" spans="1:6" ht="12.75">
      <c r="A162" s="49" t="s">
        <v>152</v>
      </c>
      <c r="B162" s="49"/>
      <c r="C162" s="50">
        <v>15000</v>
      </c>
      <c r="D162" s="50">
        <v>0</v>
      </c>
      <c r="E162" s="50">
        <v>0</v>
      </c>
      <c r="F162" s="50">
        <v>15000</v>
      </c>
    </row>
    <row r="163" spans="1:6" ht="12.75">
      <c r="A163" s="51" t="s">
        <v>116</v>
      </c>
      <c r="B163" s="51"/>
      <c r="C163" s="52">
        <v>15000</v>
      </c>
      <c r="D163" s="52">
        <v>0</v>
      </c>
      <c r="E163" s="52">
        <v>0</v>
      </c>
      <c r="F163" s="52">
        <v>15000</v>
      </c>
    </row>
    <row r="164" spans="1:6" ht="12.75">
      <c r="A164" s="3" t="s">
        <v>72</v>
      </c>
      <c r="B164" s="3" t="s">
        <v>73</v>
      </c>
      <c r="C164" s="5">
        <v>15000</v>
      </c>
      <c r="D164" s="5">
        <v>0</v>
      </c>
      <c r="E164" s="5">
        <v>0</v>
      </c>
      <c r="F164" s="5">
        <v>15000</v>
      </c>
    </row>
    <row r="165" spans="1:6" ht="12.75">
      <c r="A165" s="2" t="s">
        <v>80</v>
      </c>
      <c r="B165" s="2" t="s">
        <v>81</v>
      </c>
      <c r="C165" s="10">
        <v>15000</v>
      </c>
      <c r="D165" s="10">
        <v>0</v>
      </c>
      <c r="E165" s="10">
        <v>0</v>
      </c>
      <c r="F165" s="10">
        <v>15000</v>
      </c>
    </row>
    <row r="166" spans="1:6" ht="12.75">
      <c r="A166" s="49" t="s">
        <v>153</v>
      </c>
      <c r="B166" s="49"/>
      <c r="C166" s="50">
        <v>708000</v>
      </c>
      <c r="D166" s="50">
        <v>0</v>
      </c>
      <c r="E166" s="50">
        <v>0</v>
      </c>
      <c r="F166" s="50">
        <v>708000</v>
      </c>
    </row>
    <row r="167" spans="1:6" ht="12.75">
      <c r="A167" s="51" t="s">
        <v>100</v>
      </c>
      <c r="B167" s="51"/>
      <c r="C167" s="52">
        <v>10000</v>
      </c>
      <c r="D167" s="52">
        <v>0</v>
      </c>
      <c r="E167" s="52">
        <v>0</v>
      </c>
      <c r="F167" s="52">
        <v>10000</v>
      </c>
    </row>
    <row r="168" spans="1:6" ht="12.75">
      <c r="A168" s="3" t="s">
        <v>52</v>
      </c>
      <c r="B168" s="3" t="s">
        <v>53</v>
      </c>
      <c r="C168" s="5">
        <v>10000</v>
      </c>
      <c r="D168" s="5">
        <v>0</v>
      </c>
      <c r="E168" s="5">
        <v>0</v>
      </c>
      <c r="F168" s="5">
        <v>10000</v>
      </c>
    </row>
    <row r="169" spans="1:6" ht="12.75">
      <c r="A169" s="2" t="s">
        <v>57</v>
      </c>
      <c r="B169" s="2" t="s">
        <v>58</v>
      </c>
      <c r="C169" s="10">
        <v>10000</v>
      </c>
      <c r="D169" s="10">
        <v>0</v>
      </c>
      <c r="E169" s="10">
        <v>0</v>
      </c>
      <c r="F169" s="10">
        <v>10000</v>
      </c>
    </row>
    <row r="170" spans="1:6" ht="12.75">
      <c r="A170" s="51" t="s">
        <v>101</v>
      </c>
      <c r="B170" s="51"/>
      <c r="C170" s="52">
        <v>150000</v>
      </c>
      <c r="D170" s="52">
        <v>0</v>
      </c>
      <c r="E170" s="52">
        <v>0</v>
      </c>
      <c r="F170" s="52">
        <v>150000</v>
      </c>
    </row>
    <row r="171" spans="1:6" ht="12.75">
      <c r="A171" s="3" t="s">
        <v>72</v>
      </c>
      <c r="B171" s="3" t="s">
        <v>73</v>
      </c>
      <c r="C171" s="5">
        <v>150000</v>
      </c>
      <c r="D171" s="5">
        <v>0</v>
      </c>
      <c r="E171" s="5">
        <v>0</v>
      </c>
      <c r="F171" s="5">
        <v>150000</v>
      </c>
    </row>
    <row r="172" spans="1:6" ht="12.75">
      <c r="A172" s="2" t="s">
        <v>80</v>
      </c>
      <c r="B172" s="2" t="s">
        <v>81</v>
      </c>
      <c r="C172" s="10">
        <v>150000</v>
      </c>
      <c r="D172" s="10">
        <v>0</v>
      </c>
      <c r="E172" s="10">
        <v>0</v>
      </c>
      <c r="F172" s="10">
        <v>150000</v>
      </c>
    </row>
    <row r="173" spans="1:6" ht="12.75">
      <c r="A173" s="51" t="s">
        <v>102</v>
      </c>
      <c r="B173" s="51"/>
      <c r="C173" s="52">
        <v>230000</v>
      </c>
      <c r="D173" s="52">
        <v>0</v>
      </c>
      <c r="E173" s="52">
        <v>0</v>
      </c>
      <c r="F173" s="52">
        <v>230000</v>
      </c>
    </row>
    <row r="174" spans="1:6" ht="12.75">
      <c r="A174" s="3" t="s">
        <v>72</v>
      </c>
      <c r="B174" s="3" t="s">
        <v>73</v>
      </c>
      <c r="C174" s="5">
        <v>230000</v>
      </c>
      <c r="D174" s="5">
        <v>0</v>
      </c>
      <c r="E174" s="5">
        <v>0</v>
      </c>
      <c r="F174" s="5">
        <v>230000</v>
      </c>
    </row>
    <row r="175" spans="1:6" ht="12.75">
      <c r="A175" s="2" t="s">
        <v>80</v>
      </c>
      <c r="B175" s="2" t="s">
        <v>81</v>
      </c>
      <c r="C175" s="10">
        <v>230000</v>
      </c>
      <c r="D175" s="10">
        <v>0</v>
      </c>
      <c r="E175" s="10">
        <v>0</v>
      </c>
      <c r="F175" s="10">
        <v>230000</v>
      </c>
    </row>
    <row r="176" spans="1:6" ht="12.75">
      <c r="A176" s="51" t="s">
        <v>116</v>
      </c>
      <c r="B176" s="51"/>
      <c r="C176" s="52">
        <v>318000</v>
      </c>
      <c r="D176" s="52">
        <v>0</v>
      </c>
      <c r="E176" s="52">
        <v>0</v>
      </c>
      <c r="F176" s="52">
        <v>318000</v>
      </c>
    </row>
    <row r="177" spans="1:6" ht="12.75">
      <c r="A177" s="3" t="s">
        <v>52</v>
      </c>
      <c r="B177" s="3" t="s">
        <v>53</v>
      </c>
      <c r="C177" s="5">
        <v>4000</v>
      </c>
      <c r="D177" s="5">
        <v>0</v>
      </c>
      <c r="E177" s="5">
        <v>0</v>
      </c>
      <c r="F177" s="5">
        <v>4000</v>
      </c>
    </row>
    <row r="178" spans="1:6" ht="12.75">
      <c r="A178" s="2" t="s">
        <v>57</v>
      </c>
      <c r="B178" s="2" t="s">
        <v>58</v>
      </c>
      <c r="C178" s="10">
        <v>4000</v>
      </c>
      <c r="D178" s="10">
        <v>0</v>
      </c>
      <c r="E178" s="10">
        <v>0</v>
      </c>
      <c r="F178" s="10">
        <v>4000</v>
      </c>
    </row>
    <row r="179" spans="1:6" ht="12.75">
      <c r="A179" s="3" t="s">
        <v>72</v>
      </c>
      <c r="B179" s="3" t="s">
        <v>73</v>
      </c>
      <c r="C179" s="5">
        <v>314000</v>
      </c>
      <c r="D179" s="5">
        <v>0</v>
      </c>
      <c r="E179" s="5">
        <v>0</v>
      </c>
      <c r="F179" s="5">
        <v>314000</v>
      </c>
    </row>
    <row r="180" spans="1:6" ht="12.75">
      <c r="A180" s="2" t="s">
        <v>80</v>
      </c>
      <c r="B180" s="2" t="s">
        <v>81</v>
      </c>
      <c r="C180" s="10">
        <v>314000</v>
      </c>
      <c r="D180" s="10">
        <v>0</v>
      </c>
      <c r="E180" s="10">
        <v>0</v>
      </c>
      <c r="F180" s="10">
        <v>314000</v>
      </c>
    </row>
    <row r="181" spans="1:6" ht="12.75">
      <c r="A181" s="49" t="s">
        <v>154</v>
      </c>
      <c r="B181" s="49"/>
      <c r="C181" s="50">
        <v>81000</v>
      </c>
      <c r="D181" s="50">
        <v>35375</v>
      </c>
      <c r="E181" s="50">
        <v>43.67</v>
      </c>
      <c r="F181" s="50">
        <v>116375</v>
      </c>
    </row>
    <row r="182" spans="1:6" ht="12.75">
      <c r="A182" s="51" t="s">
        <v>120</v>
      </c>
      <c r="B182" s="51"/>
      <c r="C182" s="52">
        <v>30000</v>
      </c>
      <c r="D182" s="52">
        <v>0</v>
      </c>
      <c r="E182" s="52">
        <v>0</v>
      </c>
      <c r="F182" s="52">
        <v>30000</v>
      </c>
    </row>
    <row r="183" spans="1:6" ht="12.75">
      <c r="A183" s="3" t="s">
        <v>72</v>
      </c>
      <c r="B183" s="3" t="s">
        <v>73</v>
      </c>
      <c r="C183" s="5">
        <v>30000</v>
      </c>
      <c r="D183" s="5">
        <v>0</v>
      </c>
      <c r="E183" s="5">
        <v>0</v>
      </c>
      <c r="F183" s="5">
        <v>30000</v>
      </c>
    </row>
    <row r="184" spans="1:6" ht="12.75">
      <c r="A184" s="2" t="s">
        <v>74</v>
      </c>
      <c r="B184" s="2" t="s">
        <v>75</v>
      </c>
      <c r="C184" s="10">
        <v>30000</v>
      </c>
      <c r="D184" s="10">
        <v>0</v>
      </c>
      <c r="E184" s="10">
        <v>0</v>
      </c>
      <c r="F184" s="10">
        <v>30000</v>
      </c>
    </row>
    <row r="185" spans="1:6" ht="12.75">
      <c r="A185" s="51" t="s">
        <v>116</v>
      </c>
      <c r="B185" s="51"/>
      <c r="C185" s="52">
        <v>51000</v>
      </c>
      <c r="D185" s="52">
        <v>25375</v>
      </c>
      <c r="E185" s="52">
        <v>49.75</v>
      </c>
      <c r="F185" s="52">
        <v>76375</v>
      </c>
    </row>
    <row r="186" spans="1:6" ht="12.75">
      <c r="A186" s="3" t="s">
        <v>52</v>
      </c>
      <c r="B186" s="3" t="s">
        <v>53</v>
      </c>
      <c r="C186" s="5">
        <v>27000</v>
      </c>
      <c r="D186" s="5">
        <v>0</v>
      </c>
      <c r="E186" s="5">
        <v>0</v>
      </c>
      <c r="F186" s="5">
        <v>27000</v>
      </c>
    </row>
    <row r="187" spans="1:6" ht="12.75">
      <c r="A187" s="2" t="s">
        <v>57</v>
      </c>
      <c r="B187" s="2" t="s">
        <v>58</v>
      </c>
      <c r="C187" s="10">
        <v>27000</v>
      </c>
      <c r="D187" s="10">
        <v>0</v>
      </c>
      <c r="E187" s="10">
        <v>0</v>
      </c>
      <c r="F187" s="10">
        <v>27000</v>
      </c>
    </row>
    <row r="188" spans="1:6" ht="12.75">
      <c r="A188" s="3" t="s">
        <v>72</v>
      </c>
      <c r="B188" s="3" t="s">
        <v>73</v>
      </c>
      <c r="C188" s="5">
        <v>24000</v>
      </c>
      <c r="D188" s="5">
        <v>25375</v>
      </c>
      <c r="E188" s="5">
        <v>105.73</v>
      </c>
      <c r="F188" s="5">
        <v>49375</v>
      </c>
    </row>
    <row r="189" spans="1:6" ht="12.75">
      <c r="A189" s="2" t="s">
        <v>74</v>
      </c>
      <c r="B189" s="2" t="s">
        <v>75</v>
      </c>
      <c r="C189" s="10">
        <v>24000</v>
      </c>
      <c r="D189" s="10">
        <v>25375</v>
      </c>
      <c r="E189" s="10">
        <v>105.73</v>
      </c>
      <c r="F189" s="10">
        <v>49375</v>
      </c>
    </row>
    <row r="190" spans="1:6" ht="12.75">
      <c r="A190" s="51" t="s">
        <v>118</v>
      </c>
      <c r="B190" s="51"/>
      <c r="C190" s="52">
        <v>0</v>
      </c>
      <c r="D190" s="52">
        <v>10000</v>
      </c>
      <c r="E190" s="52">
        <v>100</v>
      </c>
      <c r="F190" s="52">
        <v>10000</v>
      </c>
    </row>
    <row r="191" spans="1:6" ht="12.75">
      <c r="A191" s="3" t="s">
        <v>72</v>
      </c>
      <c r="B191" s="3" t="s">
        <v>73</v>
      </c>
      <c r="C191" s="5">
        <v>0</v>
      </c>
      <c r="D191" s="5">
        <v>10000</v>
      </c>
      <c r="E191" s="5">
        <v>100</v>
      </c>
      <c r="F191" s="5">
        <v>10000</v>
      </c>
    </row>
    <row r="192" spans="1:6" ht="12.75">
      <c r="A192" s="2" t="s">
        <v>74</v>
      </c>
      <c r="B192" s="2" t="s">
        <v>75</v>
      </c>
      <c r="C192" s="10">
        <v>0</v>
      </c>
      <c r="D192" s="10">
        <v>10000</v>
      </c>
      <c r="E192" s="10">
        <v>100</v>
      </c>
      <c r="F192" s="10">
        <v>10000</v>
      </c>
    </row>
    <row r="193" spans="1:6" ht="12.75">
      <c r="A193" s="49" t="s">
        <v>155</v>
      </c>
      <c r="B193" s="49"/>
      <c r="C193" s="50">
        <v>98878.49</v>
      </c>
      <c r="D193" s="50">
        <v>0</v>
      </c>
      <c r="E193" s="50">
        <v>0</v>
      </c>
      <c r="F193" s="50">
        <v>98878.49</v>
      </c>
    </row>
    <row r="194" spans="1:6" ht="12.75">
      <c r="A194" s="51" t="s">
        <v>102</v>
      </c>
      <c r="B194" s="51"/>
      <c r="C194" s="52">
        <v>30000</v>
      </c>
      <c r="D194" s="52">
        <v>0</v>
      </c>
      <c r="E194" s="52">
        <v>0</v>
      </c>
      <c r="F194" s="52">
        <v>30000</v>
      </c>
    </row>
    <row r="195" spans="1:6" ht="12.75">
      <c r="A195" s="3" t="s">
        <v>72</v>
      </c>
      <c r="B195" s="3" t="s">
        <v>73</v>
      </c>
      <c r="C195" s="5">
        <v>30000</v>
      </c>
      <c r="D195" s="5">
        <v>0</v>
      </c>
      <c r="E195" s="5">
        <v>0</v>
      </c>
      <c r="F195" s="5">
        <v>30000</v>
      </c>
    </row>
    <row r="196" spans="1:6" ht="12.75">
      <c r="A196" s="2" t="s">
        <v>80</v>
      </c>
      <c r="B196" s="2" t="s">
        <v>81</v>
      </c>
      <c r="C196" s="10">
        <v>30000</v>
      </c>
      <c r="D196" s="10">
        <v>0</v>
      </c>
      <c r="E196" s="10">
        <v>0</v>
      </c>
      <c r="F196" s="10">
        <v>30000</v>
      </c>
    </row>
    <row r="197" spans="1:6" ht="12.75">
      <c r="A197" s="51" t="s">
        <v>116</v>
      </c>
      <c r="B197" s="51"/>
      <c r="C197" s="52">
        <v>68878.49</v>
      </c>
      <c r="D197" s="52">
        <v>0</v>
      </c>
      <c r="E197" s="52">
        <v>0</v>
      </c>
      <c r="F197" s="52">
        <v>68878.49</v>
      </c>
    </row>
    <row r="198" spans="1:6" ht="12.75">
      <c r="A198" s="3" t="s">
        <v>52</v>
      </c>
      <c r="B198" s="3" t="s">
        <v>53</v>
      </c>
      <c r="C198" s="5">
        <v>800</v>
      </c>
      <c r="D198" s="5">
        <v>0</v>
      </c>
      <c r="E198" s="5">
        <v>0</v>
      </c>
      <c r="F198" s="5">
        <v>800</v>
      </c>
    </row>
    <row r="199" spans="1:6" ht="12.75">
      <c r="A199" s="2" t="s">
        <v>57</v>
      </c>
      <c r="B199" s="2" t="s">
        <v>58</v>
      </c>
      <c r="C199" s="10">
        <v>800</v>
      </c>
      <c r="D199" s="10">
        <v>0</v>
      </c>
      <c r="E199" s="10">
        <v>0</v>
      </c>
      <c r="F199" s="10">
        <v>800</v>
      </c>
    </row>
    <row r="200" spans="1:6" ht="12.75">
      <c r="A200" s="3" t="s">
        <v>72</v>
      </c>
      <c r="B200" s="3" t="s">
        <v>73</v>
      </c>
      <c r="C200" s="5">
        <v>68078.49</v>
      </c>
      <c r="D200" s="5">
        <v>0</v>
      </c>
      <c r="E200" s="5">
        <v>0</v>
      </c>
      <c r="F200" s="5">
        <v>68078.49</v>
      </c>
    </row>
    <row r="201" spans="1:6" ht="12.75">
      <c r="A201" s="2" t="s">
        <v>80</v>
      </c>
      <c r="B201" s="2" t="s">
        <v>81</v>
      </c>
      <c r="C201" s="10">
        <v>68078.49</v>
      </c>
      <c r="D201" s="10">
        <v>0</v>
      </c>
      <c r="E201" s="10">
        <v>0</v>
      </c>
      <c r="F201" s="10">
        <v>68078.49</v>
      </c>
    </row>
    <row r="202" spans="1:6" ht="12.75">
      <c r="A202" s="49" t="s">
        <v>156</v>
      </c>
      <c r="B202" s="49"/>
      <c r="C202" s="50">
        <v>174000</v>
      </c>
      <c r="D202" s="50">
        <v>0</v>
      </c>
      <c r="E202" s="50">
        <v>0</v>
      </c>
      <c r="F202" s="50">
        <v>174000</v>
      </c>
    </row>
    <row r="203" spans="1:6" ht="12.75">
      <c r="A203" s="51" t="s">
        <v>102</v>
      </c>
      <c r="B203" s="51"/>
      <c r="C203" s="52">
        <v>83886.77</v>
      </c>
      <c r="D203" s="52">
        <v>0</v>
      </c>
      <c r="E203" s="52">
        <v>0</v>
      </c>
      <c r="F203" s="52">
        <v>83886.77</v>
      </c>
    </row>
    <row r="204" spans="1:6" ht="12.75">
      <c r="A204" s="3" t="s">
        <v>72</v>
      </c>
      <c r="B204" s="3" t="s">
        <v>73</v>
      </c>
      <c r="C204" s="5">
        <v>83886.77</v>
      </c>
      <c r="D204" s="5">
        <v>0</v>
      </c>
      <c r="E204" s="5">
        <v>0</v>
      </c>
      <c r="F204" s="5">
        <v>83886.77</v>
      </c>
    </row>
    <row r="205" spans="1:6" ht="12.75">
      <c r="A205" s="2" t="s">
        <v>74</v>
      </c>
      <c r="B205" s="2" t="s">
        <v>75</v>
      </c>
      <c r="C205" s="10">
        <v>83886.77</v>
      </c>
      <c r="D205" s="10">
        <v>0</v>
      </c>
      <c r="E205" s="10">
        <v>0</v>
      </c>
      <c r="F205" s="10">
        <v>83886.77</v>
      </c>
    </row>
    <row r="206" spans="1:6" ht="12.75">
      <c r="A206" s="51" t="s">
        <v>116</v>
      </c>
      <c r="B206" s="51"/>
      <c r="C206" s="52">
        <v>90113.23</v>
      </c>
      <c r="D206" s="52">
        <v>0</v>
      </c>
      <c r="E206" s="52">
        <v>0</v>
      </c>
      <c r="F206" s="52">
        <v>90113.23</v>
      </c>
    </row>
    <row r="207" spans="1:6" ht="12.75">
      <c r="A207" s="3" t="s">
        <v>72</v>
      </c>
      <c r="B207" s="3" t="s">
        <v>73</v>
      </c>
      <c r="C207" s="5">
        <v>90113.23</v>
      </c>
      <c r="D207" s="5">
        <v>0</v>
      </c>
      <c r="E207" s="5">
        <v>0</v>
      </c>
      <c r="F207" s="5">
        <v>90113.23</v>
      </c>
    </row>
    <row r="208" spans="1:6" ht="12.75">
      <c r="A208" s="2" t="s">
        <v>74</v>
      </c>
      <c r="B208" s="2" t="s">
        <v>75</v>
      </c>
      <c r="C208" s="10">
        <v>90113.23</v>
      </c>
      <c r="D208" s="10">
        <v>0</v>
      </c>
      <c r="E208" s="10">
        <v>0</v>
      </c>
      <c r="F208" s="10">
        <v>90113.23</v>
      </c>
    </row>
    <row r="209" spans="1:6" ht="12.75">
      <c r="A209" s="49" t="s">
        <v>157</v>
      </c>
      <c r="B209" s="49"/>
      <c r="C209" s="50">
        <v>7000</v>
      </c>
      <c r="D209" s="50">
        <v>0</v>
      </c>
      <c r="E209" s="50">
        <v>0</v>
      </c>
      <c r="F209" s="50">
        <v>7000</v>
      </c>
    </row>
    <row r="210" spans="1:6" ht="12.75">
      <c r="A210" s="51" t="s">
        <v>116</v>
      </c>
      <c r="B210" s="51"/>
      <c r="C210" s="52">
        <v>7000</v>
      </c>
      <c r="D210" s="52">
        <v>0</v>
      </c>
      <c r="E210" s="52">
        <v>0</v>
      </c>
      <c r="F210" s="52">
        <v>7000</v>
      </c>
    </row>
    <row r="211" spans="1:6" ht="12.75">
      <c r="A211" s="3" t="s">
        <v>52</v>
      </c>
      <c r="B211" s="3" t="s">
        <v>53</v>
      </c>
      <c r="C211" s="5">
        <v>7000</v>
      </c>
      <c r="D211" s="5">
        <v>0</v>
      </c>
      <c r="E211" s="5">
        <v>0</v>
      </c>
      <c r="F211" s="5">
        <v>7000</v>
      </c>
    </row>
    <row r="212" spans="1:6" ht="12.75">
      <c r="A212" s="2" t="s">
        <v>57</v>
      </c>
      <c r="B212" s="2" t="s">
        <v>58</v>
      </c>
      <c r="C212" s="10">
        <v>7000</v>
      </c>
      <c r="D212" s="10">
        <v>0</v>
      </c>
      <c r="E212" s="10">
        <v>0</v>
      </c>
      <c r="F212" s="10">
        <v>7000</v>
      </c>
    </row>
    <row r="213" spans="1:6" ht="12.75">
      <c r="A213" s="49" t="s">
        <v>158</v>
      </c>
      <c r="B213" s="49"/>
      <c r="C213" s="50">
        <v>48000</v>
      </c>
      <c r="D213" s="50">
        <v>260000</v>
      </c>
      <c r="E213" s="50">
        <v>541.67</v>
      </c>
      <c r="F213" s="50">
        <v>308000</v>
      </c>
    </row>
    <row r="214" spans="1:6" ht="12.75">
      <c r="A214" s="51" t="s">
        <v>100</v>
      </c>
      <c r="B214" s="51"/>
      <c r="C214" s="52">
        <v>0</v>
      </c>
      <c r="D214" s="52">
        <v>300000</v>
      </c>
      <c r="E214" s="52">
        <v>100</v>
      </c>
      <c r="F214" s="52">
        <v>300000</v>
      </c>
    </row>
    <row r="215" spans="1:6" ht="12.75">
      <c r="A215" s="3" t="s">
        <v>52</v>
      </c>
      <c r="B215" s="3" t="s">
        <v>53</v>
      </c>
      <c r="C215" s="5">
        <v>0</v>
      </c>
      <c r="D215" s="5">
        <v>300000</v>
      </c>
      <c r="E215" s="5">
        <v>100</v>
      </c>
      <c r="F215" s="5">
        <v>300000</v>
      </c>
    </row>
    <row r="216" spans="1:6" ht="12.75">
      <c r="A216" s="2" t="s">
        <v>57</v>
      </c>
      <c r="B216" s="2" t="s">
        <v>58</v>
      </c>
      <c r="C216" s="10">
        <v>0</v>
      </c>
      <c r="D216" s="10">
        <v>300000</v>
      </c>
      <c r="E216" s="10">
        <v>100</v>
      </c>
      <c r="F216" s="10">
        <v>300000</v>
      </c>
    </row>
    <row r="217" spans="1:6" ht="12.75">
      <c r="A217" s="51" t="s">
        <v>116</v>
      </c>
      <c r="B217" s="51"/>
      <c r="C217" s="52">
        <v>48000</v>
      </c>
      <c r="D217" s="52">
        <v>-40000</v>
      </c>
      <c r="E217" s="52">
        <v>-83.33</v>
      </c>
      <c r="F217" s="52">
        <v>8000</v>
      </c>
    </row>
    <row r="218" spans="1:6" ht="12.75">
      <c r="A218" s="3" t="s">
        <v>52</v>
      </c>
      <c r="B218" s="3" t="s">
        <v>53</v>
      </c>
      <c r="C218" s="5">
        <v>48000</v>
      </c>
      <c r="D218" s="5">
        <v>-40000</v>
      </c>
      <c r="E218" s="5">
        <v>-83.33</v>
      </c>
      <c r="F218" s="5">
        <v>8000</v>
      </c>
    </row>
    <row r="219" spans="1:6" ht="12.75">
      <c r="A219" s="2" t="s">
        <v>57</v>
      </c>
      <c r="B219" s="2" t="s">
        <v>58</v>
      </c>
      <c r="C219" s="10">
        <v>48000</v>
      </c>
      <c r="D219" s="10">
        <v>-40000</v>
      </c>
      <c r="E219" s="10">
        <v>-83.33</v>
      </c>
      <c r="F219" s="10">
        <v>8000</v>
      </c>
    </row>
    <row r="220" spans="1:6" ht="12.75">
      <c r="A220" s="47" t="s">
        <v>159</v>
      </c>
      <c r="B220" s="47"/>
      <c r="C220" s="48">
        <v>70000</v>
      </c>
      <c r="D220" s="48">
        <v>0</v>
      </c>
      <c r="E220" s="48">
        <v>0</v>
      </c>
      <c r="F220" s="48">
        <v>70000</v>
      </c>
    </row>
    <row r="221" spans="1:6" ht="12.75">
      <c r="A221" s="49" t="s">
        <v>160</v>
      </c>
      <c r="B221" s="49"/>
      <c r="C221" s="50">
        <v>50000</v>
      </c>
      <c r="D221" s="50">
        <v>0</v>
      </c>
      <c r="E221" s="50">
        <v>0</v>
      </c>
      <c r="F221" s="50">
        <v>50000</v>
      </c>
    </row>
    <row r="222" spans="1:6" ht="12.75">
      <c r="A222" s="51" t="s">
        <v>100</v>
      </c>
      <c r="B222" s="51"/>
      <c r="C222" s="52">
        <v>50000</v>
      </c>
      <c r="D222" s="52">
        <v>0</v>
      </c>
      <c r="E222" s="52">
        <v>0</v>
      </c>
      <c r="F222" s="52">
        <v>50000</v>
      </c>
    </row>
    <row r="223" spans="1:6" ht="12.75">
      <c r="A223" s="3" t="s">
        <v>52</v>
      </c>
      <c r="B223" s="3" t="s">
        <v>53</v>
      </c>
      <c r="C223" s="5">
        <v>50000</v>
      </c>
      <c r="D223" s="5">
        <v>0</v>
      </c>
      <c r="E223" s="5">
        <v>0</v>
      </c>
      <c r="F223" s="5">
        <v>50000</v>
      </c>
    </row>
    <row r="224" spans="1:6" ht="12.75">
      <c r="A224" s="2" t="s">
        <v>57</v>
      </c>
      <c r="B224" s="2" t="s">
        <v>58</v>
      </c>
      <c r="C224" s="10">
        <v>50000</v>
      </c>
      <c r="D224" s="10">
        <v>0</v>
      </c>
      <c r="E224" s="10">
        <v>0</v>
      </c>
      <c r="F224" s="10">
        <v>50000</v>
      </c>
    </row>
    <row r="225" spans="1:6" ht="12.75">
      <c r="A225" s="49" t="s">
        <v>161</v>
      </c>
      <c r="B225" s="49"/>
      <c r="C225" s="50">
        <v>20000</v>
      </c>
      <c r="D225" s="50">
        <v>0</v>
      </c>
      <c r="E225" s="50">
        <v>0</v>
      </c>
      <c r="F225" s="50">
        <v>20000</v>
      </c>
    </row>
    <row r="226" spans="1:6" ht="12.75">
      <c r="A226" s="51" t="s">
        <v>100</v>
      </c>
      <c r="B226" s="51"/>
      <c r="C226" s="52">
        <v>20000</v>
      </c>
      <c r="D226" s="52">
        <v>0</v>
      </c>
      <c r="E226" s="52">
        <v>0</v>
      </c>
      <c r="F226" s="52">
        <v>20000</v>
      </c>
    </row>
    <row r="227" spans="1:6" ht="12.75">
      <c r="A227" s="3" t="s">
        <v>72</v>
      </c>
      <c r="B227" s="3" t="s">
        <v>73</v>
      </c>
      <c r="C227" s="5">
        <v>20000</v>
      </c>
      <c r="D227" s="5">
        <v>0</v>
      </c>
      <c r="E227" s="5">
        <v>0</v>
      </c>
      <c r="F227" s="5">
        <v>20000</v>
      </c>
    </row>
    <row r="228" spans="1:6" ht="12.75">
      <c r="A228" s="2" t="s">
        <v>80</v>
      </c>
      <c r="B228" s="2" t="s">
        <v>81</v>
      </c>
      <c r="C228" s="10">
        <v>20000</v>
      </c>
      <c r="D228" s="10">
        <v>0</v>
      </c>
      <c r="E228" s="10">
        <v>0</v>
      </c>
      <c r="F228" s="10">
        <v>20000</v>
      </c>
    </row>
    <row r="229" spans="1:6" ht="12.75">
      <c r="A229" s="47" t="s">
        <v>162</v>
      </c>
      <c r="B229" s="47"/>
      <c r="C229" s="48">
        <v>85000</v>
      </c>
      <c r="D229" s="48">
        <v>0</v>
      </c>
      <c r="E229" s="48">
        <v>0</v>
      </c>
      <c r="F229" s="48">
        <v>85000</v>
      </c>
    </row>
    <row r="230" spans="1:6" ht="12.75">
      <c r="A230" s="49" t="s">
        <v>163</v>
      </c>
      <c r="B230" s="49"/>
      <c r="C230" s="50">
        <v>85000</v>
      </c>
      <c r="D230" s="50">
        <v>0</v>
      </c>
      <c r="E230" s="50">
        <v>0</v>
      </c>
      <c r="F230" s="50">
        <v>85000</v>
      </c>
    </row>
    <row r="231" spans="1:6" ht="12.75">
      <c r="A231" s="51" t="s">
        <v>100</v>
      </c>
      <c r="B231" s="51"/>
      <c r="C231" s="52">
        <v>5000</v>
      </c>
      <c r="D231" s="52">
        <v>0</v>
      </c>
      <c r="E231" s="52">
        <v>0</v>
      </c>
      <c r="F231" s="52">
        <v>5000</v>
      </c>
    </row>
    <row r="232" spans="1:6" ht="12.75">
      <c r="A232" s="3" t="s">
        <v>52</v>
      </c>
      <c r="B232" s="3" t="s">
        <v>53</v>
      </c>
      <c r="C232" s="5">
        <v>5000</v>
      </c>
      <c r="D232" s="5">
        <v>0</v>
      </c>
      <c r="E232" s="5">
        <v>0</v>
      </c>
      <c r="F232" s="5">
        <v>5000</v>
      </c>
    </row>
    <row r="233" spans="1:6" ht="12.75">
      <c r="A233" s="2" t="s">
        <v>57</v>
      </c>
      <c r="B233" s="2" t="s">
        <v>58</v>
      </c>
      <c r="C233" s="10">
        <v>5000</v>
      </c>
      <c r="D233" s="10">
        <v>0</v>
      </c>
      <c r="E233" s="10">
        <v>0</v>
      </c>
      <c r="F233" s="10">
        <v>5000</v>
      </c>
    </row>
    <row r="234" spans="1:6" ht="12.75">
      <c r="A234" s="51" t="s">
        <v>106</v>
      </c>
      <c r="B234" s="51"/>
      <c r="C234" s="52">
        <v>80000</v>
      </c>
      <c r="D234" s="52">
        <v>0</v>
      </c>
      <c r="E234" s="52">
        <v>0</v>
      </c>
      <c r="F234" s="52">
        <v>80000</v>
      </c>
    </row>
    <row r="235" spans="1:6" ht="12.75">
      <c r="A235" s="3" t="s">
        <v>52</v>
      </c>
      <c r="B235" s="3" t="s">
        <v>53</v>
      </c>
      <c r="C235" s="5">
        <v>80000</v>
      </c>
      <c r="D235" s="5">
        <v>0</v>
      </c>
      <c r="E235" s="5">
        <v>0</v>
      </c>
      <c r="F235" s="5">
        <v>80000</v>
      </c>
    </row>
    <row r="236" spans="1:6" ht="12.75">
      <c r="A236" s="2" t="s">
        <v>57</v>
      </c>
      <c r="B236" s="2" t="s">
        <v>58</v>
      </c>
      <c r="C236" s="10">
        <v>80000</v>
      </c>
      <c r="D236" s="10">
        <v>0</v>
      </c>
      <c r="E236" s="10">
        <v>0</v>
      </c>
      <c r="F236" s="10">
        <v>80000</v>
      </c>
    </row>
    <row r="237" spans="1:6" ht="12.75">
      <c r="A237" s="47" t="s">
        <v>164</v>
      </c>
      <c r="B237" s="47"/>
      <c r="C237" s="48">
        <v>100000</v>
      </c>
      <c r="D237" s="48">
        <v>9290.6</v>
      </c>
      <c r="E237" s="48">
        <v>9.29</v>
      </c>
      <c r="F237" s="48">
        <v>109290.6</v>
      </c>
    </row>
    <row r="238" spans="1:6" ht="12.75">
      <c r="A238" s="49" t="s">
        <v>165</v>
      </c>
      <c r="B238" s="49"/>
      <c r="C238" s="50">
        <v>0</v>
      </c>
      <c r="D238" s="50">
        <v>9290.6</v>
      </c>
      <c r="E238" s="50">
        <v>100</v>
      </c>
      <c r="F238" s="50">
        <v>9290.6</v>
      </c>
    </row>
    <row r="239" spans="1:6" ht="12.75">
      <c r="A239" s="51" t="s">
        <v>115</v>
      </c>
      <c r="B239" s="51"/>
      <c r="C239" s="52">
        <v>0</v>
      </c>
      <c r="D239" s="52">
        <v>9290.6</v>
      </c>
      <c r="E239" s="52">
        <v>100</v>
      </c>
      <c r="F239" s="52">
        <v>9290.6</v>
      </c>
    </row>
    <row r="240" spans="1:6" ht="12.75">
      <c r="A240" s="3" t="s">
        <v>52</v>
      </c>
      <c r="B240" s="3" t="s">
        <v>53</v>
      </c>
      <c r="C240" s="5">
        <v>0</v>
      </c>
      <c r="D240" s="5">
        <v>9290.6</v>
      </c>
      <c r="E240" s="5">
        <v>100</v>
      </c>
      <c r="F240" s="5">
        <v>9290.6</v>
      </c>
    </row>
    <row r="241" spans="1:6" ht="12.75">
      <c r="A241" s="2" t="s">
        <v>70</v>
      </c>
      <c r="B241" s="2" t="s">
        <v>71</v>
      </c>
      <c r="C241" s="10">
        <v>0</v>
      </c>
      <c r="D241" s="10">
        <v>9290.6</v>
      </c>
      <c r="E241" s="10">
        <v>100</v>
      </c>
      <c r="F241" s="10">
        <v>9290.6</v>
      </c>
    </row>
    <row r="242" spans="1:6" ht="12.75">
      <c r="A242" s="49" t="s">
        <v>166</v>
      </c>
      <c r="B242" s="49"/>
      <c r="C242" s="50">
        <v>100000</v>
      </c>
      <c r="D242" s="50">
        <v>0</v>
      </c>
      <c r="E242" s="50">
        <v>0</v>
      </c>
      <c r="F242" s="50">
        <v>100000</v>
      </c>
    </row>
    <row r="243" spans="1:6" ht="12.75">
      <c r="A243" s="51" t="s">
        <v>106</v>
      </c>
      <c r="B243" s="51"/>
      <c r="C243" s="52">
        <v>100000</v>
      </c>
      <c r="D243" s="52">
        <v>0</v>
      </c>
      <c r="E243" s="52">
        <v>0</v>
      </c>
      <c r="F243" s="52">
        <v>100000</v>
      </c>
    </row>
    <row r="244" spans="1:6" ht="12.75">
      <c r="A244" s="3" t="s">
        <v>72</v>
      </c>
      <c r="B244" s="3" t="s">
        <v>73</v>
      </c>
      <c r="C244" s="5">
        <v>100000</v>
      </c>
      <c r="D244" s="5">
        <v>0</v>
      </c>
      <c r="E244" s="5">
        <v>0</v>
      </c>
      <c r="F244" s="5">
        <v>100000</v>
      </c>
    </row>
    <row r="245" spans="1:6" ht="12.75">
      <c r="A245" s="2" t="s">
        <v>80</v>
      </c>
      <c r="B245" s="2" t="s">
        <v>81</v>
      </c>
      <c r="C245" s="10">
        <v>100000</v>
      </c>
      <c r="D245" s="10">
        <v>0</v>
      </c>
      <c r="E245" s="10">
        <v>0</v>
      </c>
      <c r="F245" s="10">
        <v>100000</v>
      </c>
    </row>
    <row r="246" spans="1:6" ht="12.75">
      <c r="A246" s="47" t="s">
        <v>167</v>
      </c>
      <c r="B246" s="47"/>
      <c r="C246" s="48">
        <v>2525900</v>
      </c>
      <c r="D246" s="48">
        <v>241510.01</v>
      </c>
      <c r="E246" s="48">
        <v>9.56</v>
      </c>
      <c r="F246" s="48">
        <v>2767410.01</v>
      </c>
    </row>
    <row r="247" spans="1:6" ht="12.75">
      <c r="A247" s="49" t="s">
        <v>168</v>
      </c>
      <c r="B247" s="49"/>
      <c r="C247" s="50">
        <v>428900</v>
      </c>
      <c r="D247" s="50">
        <v>180874.06</v>
      </c>
      <c r="E247" s="50">
        <v>42.17</v>
      </c>
      <c r="F247" s="50">
        <v>609774.06</v>
      </c>
    </row>
    <row r="248" spans="1:6" ht="12.75">
      <c r="A248" s="51" t="s">
        <v>100</v>
      </c>
      <c r="B248" s="51"/>
      <c r="C248" s="52">
        <v>0</v>
      </c>
      <c r="D248" s="52">
        <v>154274.06</v>
      </c>
      <c r="E248" s="52">
        <v>100</v>
      </c>
      <c r="F248" s="52">
        <v>154274.06</v>
      </c>
    </row>
    <row r="249" spans="1:6" ht="12.75">
      <c r="A249" s="3" t="s">
        <v>52</v>
      </c>
      <c r="B249" s="3" t="s">
        <v>53</v>
      </c>
      <c r="C249" s="5">
        <v>0</v>
      </c>
      <c r="D249" s="5">
        <v>154274.06</v>
      </c>
      <c r="E249" s="5">
        <v>100</v>
      </c>
      <c r="F249" s="5">
        <v>154274.06</v>
      </c>
    </row>
    <row r="250" spans="1:6" ht="12.75">
      <c r="A250" s="2" t="s">
        <v>57</v>
      </c>
      <c r="B250" s="2" t="s">
        <v>58</v>
      </c>
      <c r="C250" s="10">
        <v>0</v>
      </c>
      <c r="D250" s="10">
        <v>154274.06</v>
      </c>
      <c r="E250" s="10">
        <v>100</v>
      </c>
      <c r="F250" s="10">
        <v>154274.06</v>
      </c>
    </row>
    <row r="251" spans="1:6" ht="12.75">
      <c r="A251" s="51" t="s">
        <v>107</v>
      </c>
      <c r="B251" s="51"/>
      <c r="C251" s="52">
        <v>195000</v>
      </c>
      <c r="D251" s="52">
        <v>85000</v>
      </c>
      <c r="E251" s="52">
        <v>43.59</v>
      </c>
      <c r="F251" s="52">
        <v>280000</v>
      </c>
    </row>
    <row r="252" spans="1:6" ht="12.75">
      <c r="A252" s="3" t="s">
        <v>52</v>
      </c>
      <c r="B252" s="3" t="s">
        <v>53</v>
      </c>
      <c r="C252" s="5">
        <v>195000</v>
      </c>
      <c r="D252" s="5">
        <v>85000</v>
      </c>
      <c r="E252" s="5">
        <v>43.59</v>
      </c>
      <c r="F252" s="5">
        <v>280000</v>
      </c>
    </row>
    <row r="253" spans="1:6" ht="12.75">
      <c r="A253" s="2" t="s">
        <v>57</v>
      </c>
      <c r="B253" s="2" t="s">
        <v>58</v>
      </c>
      <c r="C253" s="10">
        <v>175000</v>
      </c>
      <c r="D253" s="10">
        <v>105000</v>
      </c>
      <c r="E253" s="10">
        <v>60</v>
      </c>
      <c r="F253" s="10">
        <v>280000</v>
      </c>
    </row>
    <row r="254" spans="1:6" ht="12.75">
      <c r="A254" s="2" t="s">
        <v>70</v>
      </c>
      <c r="B254" s="2" t="s">
        <v>71</v>
      </c>
      <c r="C254" s="10">
        <v>20000</v>
      </c>
      <c r="D254" s="10">
        <v>-20000</v>
      </c>
      <c r="E254" s="10">
        <v>-100</v>
      </c>
      <c r="F254" s="10">
        <v>0</v>
      </c>
    </row>
    <row r="255" spans="1:6" ht="12.75">
      <c r="A255" s="51" t="s">
        <v>108</v>
      </c>
      <c r="B255" s="51"/>
      <c r="C255" s="52">
        <v>93000</v>
      </c>
      <c r="D255" s="52">
        <v>0</v>
      </c>
      <c r="E255" s="52">
        <v>0</v>
      </c>
      <c r="F255" s="52">
        <v>93000</v>
      </c>
    </row>
    <row r="256" spans="1:6" ht="12.75">
      <c r="A256" s="3" t="s">
        <v>52</v>
      </c>
      <c r="B256" s="3" t="s">
        <v>53</v>
      </c>
      <c r="C256" s="5">
        <v>93000</v>
      </c>
      <c r="D256" s="5">
        <v>0</v>
      </c>
      <c r="E256" s="5">
        <v>0</v>
      </c>
      <c r="F256" s="5">
        <v>93000</v>
      </c>
    </row>
    <row r="257" spans="1:6" ht="12.75">
      <c r="A257" s="2" t="s">
        <v>57</v>
      </c>
      <c r="B257" s="2" t="s">
        <v>58</v>
      </c>
      <c r="C257" s="10">
        <v>93000</v>
      </c>
      <c r="D257" s="10">
        <v>0</v>
      </c>
      <c r="E257" s="10">
        <v>0</v>
      </c>
      <c r="F257" s="10">
        <v>93000</v>
      </c>
    </row>
    <row r="258" spans="1:6" ht="12.75">
      <c r="A258" s="51" t="s">
        <v>106</v>
      </c>
      <c r="B258" s="51"/>
      <c r="C258" s="52">
        <v>64900</v>
      </c>
      <c r="D258" s="52">
        <v>1600</v>
      </c>
      <c r="E258" s="52">
        <v>2.47</v>
      </c>
      <c r="F258" s="52">
        <v>66500</v>
      </c>
    </row>
    <row r="259" spans="1:6" ht="12.75">
      <c r="A259" s="3" t="s">
        <v>52</v>
      </c>
      <c r="B259" s="3" t="s">
        <v>53</v>
      </c>
      <c r="C259" s="5">
        <v>64900</v>
      </c>
      <c r="D259" s="5">
        <v>1600</v>
      </c>
      <c r="E259" s="5">
        <v>2.47</v>
      </c>
      <c r="F259" s="5">
        <v>66500</v>
      </c>
    </row>
    <row r="260" spans="1:6" ht="12.75">
      <c r="A260" s="2" t="s">
        <v>57</v>
      </c>
      <c r="B260" s="2" t="s">
        <v>58</v>
      </c>
      <c r="C260" s="10">
        <v>64900</v>
      </c>
      <c r="D260" s="10">
        <v>1600</v>
      </c>
      <c r="E260" s="10">
        <v>2.47</v>
      </c>
      <c r="F260" s="10">
        <v>66500</v>
      </c>
    </row>
    <row r="261" spans="1:6" ht="12.75">
      <c r="A261" s="51" t="s">
        <v>116</v>
      </c>
      <c r="B261" s="51"/>
      <c r="C261" s="52">
        <v>76000</v>
      </c>
      <c r="D261" s="52">
        <v>-60000</v>
      </c>
      <c r="E261" s="52">
        <v>-78.95</v>
      </c>
      <c r="F261" s="52">
        <v>16000</v>
      </c>
    </row>
    <row r="262" spans="1:6" ht="12.75">
      <c r="A262" s="3" t="s">
        <v>52</v>
      </c>
      <c r="B262" s="3" t="s">
        <v>53</v>
      </c>
      <c r="C262" s="5">
        <v>76000</v>
      </c>
      <c r="D262" s="5">
        <v>-60000</v>
      </c>
      <c r="E262" s="5">
        <v>-78.95</v>
      </c>
      <c r="F262" s="5">
        <v>16000</v>
      </c>
    </row>
    <row r="263" spans="1:6" ht="12.75">
      <c r="A263" s="2" t="s">
        <v>57</v>
      </c>
      <c r="B263" s="2" t="s">
        <v>58</v>
      </c>
      <c r="C263" s="10">
        <v>76000</v>
      </c>
      <c r="D263" s="10">
        <v>-60000</v>
      </c>
      <c r="E263" s="10">
        <v>-78.95</v>
      </c>
      <c r="F263" s="10">
        <v>16000</v>
      </c>
    </row>
    <row r="264" spans="1:6" ht="12.75">
      <c r="A264" s="49" t="s">
        <v>169</v>
      </c>
      <c r="B264" s="49"/>
      <c r="C264" s="50">
        <v>40000</v>
      </c>
      <c r="D264" s="50">
        <v>0</v>
      </c>
      <c r="E264" s="50">
        <v>0</v>
      </c>
      <c r="F264" s="50">
        <v>40000</v>
      </c>
    </row>
    <row r="265" spans="1:6" ht="12.75">
      <c r="A265" s="51" t="s">
        <v>106</v>
      </c>
      <c r="B265" s="51"/>
      <c r="C265" s="52">
        <v>40000</v>
      </c>
      <c r="D265" s="52">
        <v>0</v>
      </c>
      <c r="E265" s="52">
        <v>0</v>
      </c>
      <c r="F265" s="52">
        <v>40000</v>
      </c>
    </row>
    <row r="266" spans="1:6" ht="12.75">
      <c r="A266" s="3" t="s">
        <v>52</v>
      </c>
      <c r="B266" s="3" t="s">
        <v>53</v>
      </c>
      <c r="C266" s="5">
        <v>40000</v>
      </c>
      <c r="D266" s="5">
        <v>0</v>
      </c>
      <c r="E266" s="5">
        <v>0</v>
      </c>
      <c r="F266" s="5">
        <v>40000</v>
      </c>
    </row>
    <row r="267" spans="1:6" ht="12.75">
      <c r="A267" s="2" t="s">
        <v>57</v>
      </c>
      <c r="B267" s="2" t="s">
        <v>58</v>
      </c>
      <c r="C267" s="10">
        <v>40000</v>
      </c>
      <c r="D267" s="10">
        <v>0</v>
      </c>
      <c r="E267" s="10">
        <v>0</v>
      </c>
      <c r="F267" s="10">
        <v>40000</v>
      </c>
    </row>
    <row r="268" spans="1:6" ht="12.75">
      <c r="A268" s="49" t="s">
        <v>170</v>
      </c>
      <c r="B268" s="49"/>
      <c r="C268" s="50">
        <v>323000</v>
      </c>
      <c r="D268" s="50">
        <v>29000</v>
      </c>
      <c r="E268" s="50">
        <v>8.98</v>
      </c>
      <c r="F268" s="50">
        <v>352000</v>
      </c>
    </row>
    <row r="269" spans="1:6" ht="12.75">
      <c r="A269" s="51" t="s">
        <v>100</v>
      </c>
      <c r="B269" s="51"/>
      <c r="C269" s="52">
        <v>25000</v>
      </c>
      <c r="D269" s="52">
        <v>-25000</v>
      </c>
      <c r="E269" s="52">
        <v>-100</v>
      </c>
      <c r="F269" s="52">
        <v>0</v>
      </c>
    </row>
    <row r="270" spans="1:6" ht="12.75">
      <c r="A270" s="3" t="s">
        <v>52</v>
      </c>
      <c r="B270" s="3" t="s">
        <v>53</v>
      </c>
      <c r="C270" s="5">
        <v>25000</v>
      </c>
      <c r="D270" s="5">
        <v>-25000</v>
      </c>
      <c r="E270" s="5">
        <v>-100</v>
      </c>
      <c r="F270" s="5">
        <v>0</v>
      </c>
    </row>
    <row r="271" spans="1:6" ht="12.75">
      <c r="A271" s="2" t="s">
        <v>57</v>
      </c>
      <c r="B271" s="2" t="s">
        <v>58</v>
      </c>
      <c r="C271" s="10">
        <v>25000</v>
      </c>
      <c r="D271" s="10">
        <v>-25000</v>
      </c>
      <c r="E271" s="10">
        <v>-100</v>
      </c>
      <c r="F271" s="10">
        <v>0</v>
      </c>
    </row>
    <row r="272" spans="1:6" ht="12.75">
      <c r="A272" s="51" t="s">
        <v>106</v>
      </c>
      <c r="B272" s="51"/>
      <c r="C272" s="52">
        <v>44654.91</v>
      </c>
      <c r="D272" s="52">
        <v>291345.09</v>
      </c>
      <c r="E272" s="52">
        <v>652.44</v>
      </c>
      <c r="F272" s="52">
        <v>336000</v>
      </c>
    </row>
    <row r="273" spans="1:6" ht="12.75">
      <c r="A273" s="3" t="s">
        <v>52</v>
      </c>
      <c r="B273" s="3" t="s">
        <v>53</v>
      </c>
      <c r="C273" s="5">
        <v>44654.91</v>
      </c>
      <c r="D273" s="5">
        <v>291345.09</v>
      </c>
      <c r="E273" s="5">
        <v>652.44</v>
      </c>
      <c r="F273" s="5">
        <v>336000</v>
      </c>
    </row>
    <row r="274" spans="1:6" ht="12.75">
      <c r="A274" s="2" t="s">
        <v>57</v>
      </c>
      <c r="B274" s="2" t="s">
        <v>58</v>
      </c>
      <c r="C274" s="10">
        <v>44654.91</v>
      </c>
      <c r="D274" s="10">
        <v>291345.09</v>
      </c>
      <c r="E274" s="10">
        <v>652.44</v>
      </c>
      <c r="F274" s="10">
        <v>336000</v>
      </c>
    </row>
    <row r="275" spans="1:6" ht="12.75">
      <c r="A275" s="51" t="s">
        <v>116</v>
      </c>
      <c r="B275" s="51"/>
      <c r="C275" s="52">
        <v>253345.09</v>
      </c>
      <c r="D275" s="52">
        <v>-237345.09</v>
      </c>
      <c r="E275" s="52">
        <v>-93.68</v>
      </c>
      <c r="F275" s="52">
        <v>16000</v>
      </c>
    </row>
    <row r="276" spans="1:6" ht="12.75">
      <c r="A276" s="3" t="s">
        <v>52</v>
      </c>
      <c r="B276" s="3" t="s">
        <v>53</v>
      </c>
      <c r="C276" s="5">
        <v>253345.09</v>
      </c>
      <c r="D276" s="5">
        <v>-237345.09</v>
      </c>
      <c r="E276" s="5">
        <v>-93.68</v>
      </c>
      <c r="F276" s="5">
        <v>16000</v>
      </c>
    </row>
    <row r="277" spans="1:6" ht="12.75">
      <c r="A277" s="2" t="s">
        <v>57</v>
      </c>
      <c r="B277" s="2" t="s">
        <v>58</v>
      </c>
      <c r="C277" s="10">
        <v>253345.09</v>
      </c>
      <c r="D277" s="10">
        <v>-237345.09</v>
      </c>
      <c r="E277" s="10">
        <v>-93.68</v>
      </c>
      <c r="F277" s="10">
        <v>16000</v>
      </c>
    </row>
    <row r="278" spans="1:6" ht="12.75">
      <c r="A278" s="49" t="s">
        <v>171</v>
      </c>
      <c r="B278" s="49"/>
      <c r="C278" s="50">
        <v>940000</v>
      </c>
      <c r="D278" s="50">
        <v>0</v>
      </c>
      <c r="E278" s="50">
        <v>0</v>
      </c>
      <c r="F278" s="50">
        <v>940000</v>
      </c>
    </row>
    <row r="279" spans="1:6" ht="12.75">
      <c r="A279" s="51" t="s">
        <v>107</v>
      </c>
      <c r="B279" s="51"/>
      <c r="C279" s="52">
        <v>800000</v>
      </c>
      <c r="D279" s="52">
        <v>0</v>
      </c>
      <c r="E279" s="52">
        <v>0</v>
      </c>
      <c r="F279" s="52">
        <v>800000</v>
      </c>
    </row>
    <row r="280" spans="1:6" ht="12.75">
      <c r="A280" s="3" t="s">
        <v>52</v>
      </c>
      <c r="B280" s="3" t="s">
        <v>53</v>
      </c>
      <c r="C280" s="5">
        <v>800000</v>
      </c>
      <c r="D280" s="5">
        <v>0</v>
      </c>
      <c r="E280" s="5">
        <v>0</v>
      </c>
      <c r="F280" s="5">
        <v>800000</v>
      </c>
    </row>
    <row r="281" spans="1:6" ht="12.75">
      <c r="A281" s="2" t="s">
        <v>57</v>
      </c>
      <c r="B281" s="2" t="s">
        <v>58</v>
      </c>
      <c r="C281" s="10">
        <v>800000</v>
      </c>
      <c r="D281" s="10">
        <v>0</v>
      </c>
      <c r="E281" s="10">
        <v>0</v>
      </c>
      <c r="F281" s="10">
        <v>800000</v>
      </c>
    </row>
    <row r="282" spans="1:6" ht="12.75">
      <c r="A282" s="51" t="s">
        <v>106</v>
      </c>
      <c r="B282" s="51"/>
      <c r="C282" s="52">
        <v>90000</v>
      </c>
      <c r="D282" s="52">
        <v>0</v>
      </c>
      <c r="E282" s="52">
        <v>0</v>
      </c>
      <c r="F282" s="52">
        <v>90000</v>
      </c>
    </row>
    <row r="283" spans="1:6" ht="12.75">
      <c r="A283" s="3" t="s">
        <v>52</v>
      </c>
      <c r="B283" s="3" t="s">
        <v>53</v>
      </c>
      <c r="C283" s="5">
        <v>40000</v>
      </c>
      <c r="D283" s="5">
        <v>0</v>
      </c>
      <c r="E283" s="5">
        <v>0</v>
      </c>
      <c r="F283" s="5">
        <v>40000</v>
      </c>
    </row>
    <row r="284" spans="1:6" ht="12.75">
      <c r="A284" s="2" t="s">
        <v>57</v>
      </c>
      <c r="B284" s="2" t="s">
        <v>58</v>
      </c>
      <c r="C284" s="10">
        <v>40000</v>
      </c>
      <c r="D284" s="10">
        <v>0</v>
      </c>
      <c r="E284" s="10">
        <v>0</v>
      </c>
      <c r="F284" s="10">
        <v>40000</v>
      </c>
    </row>
    <row r="285" spans="1:6" ht="12.75">
      <c r="A285" s="3" t="s">
        <v>72</v>
      </c>
      <c r="B285" s="3" t="s">
        <v>73</v>
      </c>
      <c r="C285" s="5">
        <v>50000</v>
      </c>
      <c r="D285" s="5">
        <v>0</v>
      </c>
      <c r="E285" s="5">
        <v>0</v>
      </c>
      <c r="F285" s="5">
        <v>50000</v>
      </c>
    </row>
    <row r="286" spans="1:6" ht="12.75">
      <c r="A286" s="2" t="s">
        <v>80</v>
      </c>
      <c r="B286" s="2" t="s">
        <v>81</v>
      </c>
      <c r="C286" s="10">
        <v>50000</v>
      </c>
      <c r="D286" s="10">
        <v>0</v>
      </c>
      <c r="E286" s="10">
        <v>0</v>
      </c>
      <c r="F286" s="10">
        <v>50000</v>
      </c>
    </row>
    <row r="287" spans="1:6" ht="12.75">
      <c r="A287" s="51" t="s">
        <v>116</v>
      </c>
      <c r="B287" s="51"/>
      <c r="C287" s="52">
        <v>50000</v>
      </c>
      <c r="D287" s="52">
        <v>0</v>
      </c>
      <c r="E287" s="52">
        <v>0</v>
      </c>
      <c r="F287" s="52">
        <v>50000</v>
      </c>
    </row>
    <row r="288" spans="1:6" ht="12.75">
      <c r="A288" s="3" t="s">
        <v>52</v>
      </c>
      <c r="B288" s="3" t="s">
        <v>53</v>
      </c>
      <c r="C288" s="5">
        <v>50000</v>
      </c>
      <c r="D288" s="5">
        <v>0</v>
      </c>
      <c r="E288" s="5">
        <v>0</v>
      </c>
      <c r="F288" s="5">
        <v>50000</v>
      </c>
    </row>
    <row r="289" spans="1:6" ht="12.75">
      <c r="A289" s="2" t="s">
        <v>57</v>
      </c>
      <c r="B289" s="2" t="s">
        <v>58</v>
      </c>
      <c r="C289" s="10">
        <v>50000</v>
      </c>
      <c r="D289" s="10">
        <v>0</v>
      </c>
      <c r="E289" s="10">
        <v>0</v>
      </c>
      <c r="F289" s="10">
        <v>50000</v>
      </c>
    </row>
    <row r="290" spans="1:6" ht="12.75">
      <c r="A290" s="49" t="s">
        <v>172</v>
      </c>
      <c r="B290" s="49"/>
      <c r="C290" s="50">
        <v>360800</v>
      </c>
      <c r="D290" s="50">
        <v>0</v>
      </c>
      <c r="E290" s="50">
        <v>0</v>
      </c>
      <c r="F290" s="50">
        <v>360800</v>
      </c>
    </row>
    <row r="291" spans="1:6" ht="12.75">
      <c r="A291" s="51" t="s">
        <v>107</v>
      </c>
      <c r="B291" s="51"/>
      <c r="C291" s="52">
        <v>100000</v>
      </c>
      <c r="D291" s="52">
        <v>0</v>
      </c>
      <c r="E291" s="52">
        <v>0</v>
      </c>
      <c r="F291" s="52">
        <v>100000</v>
      </c>
    </row>
    <row r="292" spans="1:6" ht="12.75">
      <c r="A292" s="3" t="s">
        <v>52</v>
      </c>
      <c r="B292" s="3" t="s">
        <v>53</v>
      </c>
      <c r="C292" s="5">
        <v>100000</v>
      </c>
      <c r="D292" s="5">
        <v>0</v>
      </c>
      <c r="E292" s="5">
        <v>0</v>
      </c>
      <c r="F292" s="5">
        <v>100000</v>
      </c>
    </row>
    <row r="293" spans="1:6" ht="12.75">
      <c r="A293" s="2" t="s">
        <v>57</v>
      </c>
      <c r="B293" s="2" t="s">
        <v>58</v>
      </c>
      <c r="C293" s="10">
        <v>100000</v>
      </c>
      <c r="D293" s="10">
        <v>0</v>
      </c>
      <c r="E293" s="10">
        <v>0</v>
      </c>
      <c r="F293" s="10">
        <v>100000</v>
      </c>
    </row>
    <row r="294" spans="1:6" ht="12.75">
      <c r="A294" s="51" t="s">
        <v>108</v>
      </c>
      <c r="B294" s="51"/>
      <c r="C294" s="52">
        <v>200800</v>
      </c>
      <c r="D294" s="52">
        <v>0</v>
      </c>
      <c r="E294" s="52">
        <v>0</v>
      </c>
      <c r="F294" s="52">
        <v>200800</v>
      </c>
    </row>
    <row r="295" spans="1:6" ht="12.75">
      <c r="A295" s="3" t="s">
        <v>52</v>
      </c>
      <c r="B295" s="3" t="s">
        <v>53</v>
      </c>
      <c r="C295" s="5">
        <v>200800</v>
      </c>
      <c r="D295" s="5">
        <v>0</v>
      </c>
      <c r="E295" s="5">
        <v>0</v>
      </c>
      <c r="F295" s="5">
        <v>200800</v>
      </c>
    </row>
    <row r="296" spans="1:6" ht="12.75">
      <c r="A296" s="2" t="s">
        <v>57</v>
      </c>
      <c r="B296" s="2" t="s">
        <v>58</v>
      </c>
      <c r="C296" s="10">
        <v>200800</v>
      </c>
      <c r="D296" s="10">
        <v>0</v>
      </c>
      <c r="E296" s="10">
        <v>0</v>
      </c>
      <c r="F296" s="10">
        <v>200800</v>
      </c>
    </row>
    <row r="297" spans="1:6" ht="12.75">
      <c r="A297" s="51" t="s">
        <v>116</v>
      </c>
      <c r="B297" s="51"/>
      <c r="C297" s="52">
        <v>60000</v>
      </c>
      <c r="D297" s="52">
        <v>0</v>
      </c>
      <c r="E297" s="52">
        <v>0</v>
      </c>
      <c r="F297" s="52">
        <v>60000</v>
      </c>
    </row>
    <row r="298" spans="1:6" ht="12.75">
      <c r="A298" s="3" t="s">
        <v>52</v>
      </c>
      <c r="B298" s="3" t="s">
        <v>53</v>
      </c>
      <c r="C298" s="5">
        <v>5000</v>
      </c>
      <c r="D298" s="5">
        <v>0</v>
      </c>
      <c r="E298" s="5">
        <v>0</v>
      </c>
      <c r="F298" s="5">
        <v>5000</v>
      </c>
    </row>
    <row r="299" spans="1:6" ht="12.75">
      <c r="A299" s="2" t="s">
        <v>57</v>
      </c>
      <c r="B299" s="2" t="s">
        <v>58</v>
      </c>
      <c r="C299" s="10">
        <v>5000</v>
      </c>
      <c r="D299" s="10">
        <v>0</v>
      </c>
      <c r="E299" s="10">
        <v>0</v>
      </c>
      <c r="F299" s="10">
        <v>5000</v>
      </c>
    </row>
    <row r="300" spans="1:6" ht="12.75">
      <c r="A300" s="3" t="s">
        <v>72</v>
      </c>
      <c r="B300" s="3" t="s">
        <v>73</v>
      </c>
      <c r="C300" s="5">
        <v>55000</v>
      </c>
      <c r="D300" s="5">
        <v>0</v>
      </c>
      <c r="E300" s="5">
        <v>0</v>
      </c>
      <c r="F300" s="5">
        <v>55000</v>
      </c>
    </row>
    <row r="301" spans="1:6" ht="12.75">
      <c r="A301" s="2" t="s">
        <v>77</v>
      </c>
      <c r="B301" s="2" t="s">
        <v>78</v>
      </c>
      <c r="C301" s="10">
        <v>55000</v>
      </c>
      <c r="D301" s="10">
        <v>0</v>
      </c>
      <c r="E301" s="10">
        <v>0</v>
      </c>
      <c r="F301" s="10">
        <v>55000</v>
      </c>
    </row>
    <row r="302" spans="1:6" ht="12.75">
      <c r="A302" s="49" t="s">
        <v>173</v>
      </c>
      <c r="B302" s="49"/>
      <c r="C302" s="50">
        <v>429200</v>
      </c>
      <c r="D302" s="50">
        <v>31635.95</v>
      </c>
      <c r="E302" s="50">
        <v>7.37</v>
      </c>
      <c r="F302" s="50">
        <v>460835.95</v>
      </c>
    </row>
    <row r="303" spans="1:6" ht="12.75">
      <c r="A303" s="51" t="s">
        <v>100</v>
      </c>
      <c r="B303" s="51"/>
      <c r="C303" s="52">
        <v>20000</v>
      </c>
      <c r="D303" s="52">
        <v>0</v>
      </c>
      <c r="E303" s="52">
        <v>0</v>
      </c>
      <c r="F303" s="52">
        <v>20000</v>
      </c>
    </row>
    <row r="304" spans="1:6" ht="12.75">
      <c r="A304" s="3" t="s">
        <v>72</v>
      </c>
      <c r="B304" s="3" t="s">
        <v>73</v>
      </c>
      <c r="C304" s="5">
        <v>20000</v>
      </c>
      <c r="D304" s="5">
        <v>0</v>
      </c>
      <c r="E304" s="5">
        <v>0</v>
      </c>
      <c r="F304" s="5">
        <v>20000</v>
      </c>
    </row>
    <row r="305" spans="1:6" ht="12.75">
      <c r="A305" s="2" t="s">
        <v>77</v>
      </c>
      <c r="B305" s="2" t="s">
        <v>78</v>
      </c>
      <c r="C305" s="10">
        <v>20000</v>
      </c>
      <c r="D305" s="10">
        <v>0</v>
      </c>
      <c r="E305" s="10">
        <v>0</v>
      </c>
      <c r="F305" s="10">
        <v>20000</v>
      </c>
    </row>
    <row r="306" spans="1:6" ht="12.75">
      <c r="A306" s="51" t="s">
        <v>108</v>
      </c>
      <c r="B306" s="51"/>
      <c r="C306" s="52">
        <v>55000</v>
      </c>
      <c r="D306" s="52">
        <v>0</v>
      </c>
      <c r="E306" s="52">
        <v>0</v>
      </c>
      <c r="F306" s="52">
        <v>55000</v>
      </c>
    </row>
    <row r="307" spans="1:6" ht="12.75">
      <c r="A307" s="3" t="s">
        <v>52</v>
      </c>
      <c r="B307" s="3" t="s">
        <v>53</v>
      </c>
      <c r="C307" s="5">
        <v>55000</v>
      </c>
      <c r="D307" s="5">
        <v>0</v>
      </c>
      <c r="E307" s="5">
        <v>0</v>
      </c>
      <c r="F307" s="5">
        <v>55000</v>
      </c>
    </row>
    <row r="308" spans="1:6" ht="12.75">
      <c r="A308" s="2" t="s">
        <v>57</v>
      </c>
      <c r="B308" s="2" t="s">
        <v>58</v>
      </c>
      <c r="C308" s="10">
        <v>55000</v>
      </c>
      <c r="D308" s="10">
        <v>0</v>
      </c>
      <c r="E308" s="10">
        <v>0</v>
      </c>
      <c r="F308" s="10">
        <v>55000</v>
      </c>
    </row>
    <row r="309" spans="1:6" ht="12.75">
      <c r="A309" s="51" t="s">
        <v>106</v>
      </c>
      <c r="B309" s="51"/>
      <c r="C309" s="52">
        <v>170000</v>
      </c>
      <c r="D309" s="52">
        <v>0</v>
      </c>
      <c r="E309" s="52">
        <v>0</v>
      </c>
      <c r="F309" s="52">
        <v>170000</v>
      </c>
    </row>
    <row r="310" spans="1:6" ht="12.75">
      <c r="A310" s="3" t="s">
        <v>52</v>
      </c>
      <c r="B310" s="3" t="s">
        <v>53</v>
      </c>
      <c r="C310" s="5">
        <v>170000</v>
      </c>
      <c r="D310" s="5">
        <v>0</v>
      </c>
      <c r="E310" s="5">
        <v>0</v>
      </c>
      <c r="F310" s="5">
        <v>170000</v>
      </c>
    </row>
    <row r="311" spans="1:6" ht="12.75">
      <c r="A311" s="2" t="s">
        <v>57</v>
      </c>
      <c r="B311" s="2" t="s">
        <v>58</v>
      </c>
      <c r="C311" s="10">
        <v>170000</v>
      </c>
      <c r="D311" s="10">
        <v>0</v>
      </c>
      <c r="E311" s="10">
        <v>0</v>
      </c>
      <c r="F311" s="10">
        <v>170000</v>
      </c>
    </row>
    <row r="312" spans="1:6" ht="12.75">
      <c r="A312" s="51" t="s">
        <v>116</v>
      </c>
      <c r="B312" s="51"/>
      <c r="C312" s="52">
        <v>184200</v>
      </c>
      <c r="D312" s="52">
        <v>31635.95</v>
      </c>
      <c r="E312" s="52">
        <v>17.17</v>
      </c>
      <c r="F312" s="52">
        <v>215835.95</v>
      </c>
    </row>
    <row r="313" spans="1:6" ht="12.75">
      <c r="A313" s="3" t="s">
        <v>52</v>
      </c>
      <c r="B313" s="3" t="s">
        <v>53</v>
      </c>
      <c r="C313" s="5">
        <v>184200</v>
      </c>
      <c r="D313" s="5">
        <v>31635.95</v>
      </c>
      <c r="E313" s="5">
        <v>17.17</v>
      </c>
      <c r="F313" s="5">
        <v>215835.95</v>
      </c>
    </row>
    <row r="314" spans="1:6" ht="12.75">
      <c r="A314" s="2" t="s">
        <v>57</v>
      </c>
      <c r="B314" s="2" t="s">
        <v>58</v>
      </c>
      <c r="C314" s="10">
        <v>184200</v>
      </c>
      <c r="D314" s="10">
        <v>31635.95</v>
      </c>
      <c r="E314" s="10">
        <v>17.17</v>
      </c>
      <c r="F314" s="10">
        <v>215835.95</v>
      </c>
    </row>
    <row r="315" spans="1:6" ht="12.75">
      <c r="A315" s="49" t="s">
        <v>174</v>
      </c>
      <c r="B315" s="49"/>
      <c r="C315" s="50">
        <v>4000</v>
      </c>
      <c r="D315" s="50">
        <v>0</v>
      </c>
      <c r="E315" s="50">
        <v>0</v>
      </c>
      <c r="F315" s="50">
        <v>4000</v>
      </c>
    </row>
    <row r="316" spans="1:6" ht="12.75">
      <c r="A316" s="51" t="s">
        <v>116</v>
      </c>
      <c r="B316" s="51"/>
      <c r="C316" s="52">
        <v>4000</v>
      </c>
      <c r="D316" s="52">
        <v>0</v>
      </c>
      <c r="E316" s="52">
        <v>0</v>
      </c>
      <c r="F316" s="52">
        <v>4000</v>
      </c>
    </row>
    <row r="317" spans="1:6" ht="12.75">
      <c r="A317" s="3" t="s">
        <v>52</v>
      </c>
      <c r="B317" s="3" t="s">
        <v>53</v>
      </c>
      <c r="C317" s="5">
        <v>4000</v>
      </c>
      <c r="D317" s="5">
        <v>0</v>
      </c>
      <c r="E317" s="5">
        <v>0</v>
      </c>
      <c r="F317" s="5">
        <v>4000</v>
      </c>
    </row>
    <row r="318" spans="1:6" ht="12.75">
      <c r="A318" s="2" t="s">
        <v>57</v>
      </c>
      <c r="B318" s="2" t="s">
        <v>58</v>
      </c>
      <c r="C318" s="10">
        <v>4000</v>
      </c>
      <c r="D318" s="10">
        <v>0</v>
      </c>
      <c r="E318" s="10">
        <v>0</v>
      </c>
      <c r="F318" s="10">
        <v>4000</v>
      </c>
    </row>
    <row r="319" spans="1:6" ht="12.75">
      <c r="A319" s="47" t="s">
        <v>175</v>
      </c>
      <c r="B319" s="47"/>
      <c r="C319" s="48">
        <v>450000</v>
      </c>
      <c r="D319" s="48">
        <v>641000</v>
      </c>
      <c r="E319" s="48">
        <v>142.44</v>
      </c>
      <c r="F319" s="48">
        <v>1091000</v>
      </c>
    </row>
    <row r="320" spans="1:6" ht="12.75">
      <c r="A320" s="49" t="s">
        <v>176</v>
      </c>
      <c r="B320" s="49"/>
      <c r="C320" s="50">
        <v>450000</v>
      </c>
      <c r="D320" s="50">
        <v>641000</v>
      </c>
      <c r="E320" s="50">
        <v>142.44</v>
      </c>
      <c r="F320" s="50">
        <v>1091000</v>
      </c>
    </row>
    <row r="321" spans="1:6" ht="12.75">
      <c r="A321" s="51" t="s">
        <v>100</v>
      </c>
      <c r="B321" s="51"/>
      <c r="C321" s="52">
        <v>0</v>
      </c>
      <c r="D321" s="52">
        <v>891000</v>
      </c>
      <c r="E321" s="52">
        <v>100</v>
      </c>
      <c r="F321" s="52">
        <v>891000</v>
      </c>
    </row>
    <row r="322" spans="1:6" ht="12.75">
      <c r="A322" s="3" t="s">
        <v>52</v>
      </c>
      <c r="B322" s="3" t="s">
        <v>53</v>
      </c>
      <c r="C322" s="5">
        <v>0</v>
      </c>
      <c r="D322" s="5">
        <v>891000</v>
      </c>
      <c r="E322" s="5">
        <v>100</v>
      </c>
      <c r="F322" s="5">
        <v>891000</v>
      </c>
    </row>
    <row r="323" spans="1:6" ht="12.75">
      <c r="A323" s="2" t="s">
        <v>62</v>
      </c>
      <c r="B323" s="2" t="s">
        <v>63</v>
      </c>
      <c r="C323" s="10">
        <v>0</v>
      </c>
      <c r="D323" s="10">
        <v>891000</v>
      </c>
      <c r="E323" s="10">
        <v>100</v>
      </c>
      <c r="F323" s="10">
        <v>891000</v>
      </c>
    </row>
    <row r="324" spans="1:6" ht="12.75">
      <c r="A324" s="51" t="s">
        <v>116</v>
      </c>
      <c r="B324" s="51"/>
      <c r="C324" s="52">
        <v>450000</v>
      </c>
      <c r="D324" s="52">
        <v>-250000</v>
      </c>
      <c r="E324" s="52">
        <v>-55.56</v>
      </c>
      <c r="F324" s="52">
        <v>200000</v>
      </c>
    </row>
    <row r="325" spans="1:6" ht="12.75">
      <c r="A325" s="3" t="s">
        <v>52</v>
      </c>
      <c r="B325" s="3" t="s">
        <v>53</v>
      </c>
      <c r="C325" s="5">
        <v>450000</v>
      </c>
      <c r="D325" s="5">
        <v>-250000</v>
      </c>
      <c r="E325" s="5">
        <v>-55.56</v>
      </c>
      <c r="F325" s="5">
        <v>200000</v>
      </c>
    </row>
    <row r="326" spans="1:6" ht="12.75">
      <c r="A326" s="2" t="s">
        <v>62</v>
      </c>
      <c r="B326" s="2" t="s">
        <v>63</v>
      </c>
      <c r="C326" s="10">
        <v>450000</v>
      </c>
      <c r="D326" s="10">
        <v>-250000</v>
      </c>
      <c r="E326" s="10">
        <v>-55.56</v>
      </c>
      <c r="F326" s="10">
        <v>200000</v>
      </c>
    </row>
    <row r="327" spans="1:6" ht="12.75">
      <c r="A327" s="47" t="s">
        <v>177</v>
      </c>
      <c r="B327" s="47"/>
      <c r="C327" s="48">
        <v>3719000</v>
      </c>
      <c r="D327" s="48">
        <v>-1727.72</v>
      </c>
      <c r="E327" s="48">
        <v>-0.05</v>
      </c>
      <c r="F327" s="48">
        <v>3717272.28</v>
      </c>
    </row>
    <row r="328" spans="1:6" ht="12.75">
      <c r="A328" s="49" t="s">
        <v>178</v>
      </c>
      <c r="B328" s="49"/>
      <c r="C328" s="50">
        <v>5000</v>
      </c>
      <c r="D328" s="50">
        <v>0</v>
      </c>
      <c r="E328" s="50">
        <v>0</v>
      </c>
      <c r="F328" s="50">
        <v>5000</v>
      </c>
    </row>
    <row r="329" spans="1:6" ht="12.75">
      <c r="A329" s="51" t="s">
        <v>116</v>
      </c>
      <c r="B329" s="51"/>
      <c r="C329" s="52">
        <v>5000</v>
      </c>
      <c r="D329" s="52">
        <v>0</v>
      </c>
      <c r="E329" s="52">
        <v>0</v>
      </c>
      <c r="F329" s="52">
        <v>5000</v>
      </c>
    </row>
    <row r="330" spans="1:6" ht="12.75">
      <c r="A330" s="3" t="s">
        <v>72</v>
      </c>
      <c r="B330" s="3" t="s">
        <v>73</v>
      </c>
      <c r="C330" s="5">
        <v>5000</v>
      </c>
      <c r="D330" s="5">
        <v>0</v>
      </c>
      <c r="E330" s="5">
        <v>0</v>
      </c>
      <c r="F330" s="5">
        <v>5000</v>
      </c>
    </row>
    <row r="331" spans="1:6" ht="12.75">
      <c r="A331" s="2" t="s">
        <v>74</v>
      </c>
      <c r="B331" s="2" t="s">
        <v>75</v>
      </c>
      <c r="C331" s="10">
        <v>5000</v>
      </c>
      <c r="D331" s="10">
        <v>0</v>
      </c>
      <c r="E331" s="10">
        <v>0</v>
      </c>
      <c r="F331" s="10">
        <v>5000</v>
      </c>
    </row>
    <row r="332" spans="1:6" ht="12.75">
      <c r="A332" s="49" t="s">
        <v>179</v>
      </c>
      <c r="B332" s="49"/>
      <c r="C332" s="50">
        <v>3213000</v>
      </c>
      <c r="D332" s="50">
        <v>13272.28</v>
      </c>
      <c r="E332" s="50">
        <v>0.41</v>
      </c>
      <c r="F332" s="50">
        <v>3226272.28</v>
      </c>
    </row>
    <row r="333" spans="1:6" ht="12.75">
      <c r="A333" s="51" t="s">
        <v>101</v>
      </c>
      <c r="B333" s="51"/>
      <c r="C333" s="52">
        <v>200000</v>
      </c>
      <c r="D333" s="52">
        <v>0</v>
      </c>
      <c r="E333" s="52">
        <v>0</v>
      </c>
      <c r="F333" s="52">
        <v>200000</v>
      </c>
    </row>
    <row r="334" spans="1:6" ht="12.75">
      <c r="A334" s="3" t="s">
        <v>52</v>
      </c>
      <c r="B334" s="3" t="s">
        <v>53</v>
      </c>
      <c r="C334" s="5">
        <v>200000</v>
      </c>
      <c r="D334" s="5">
        <v>0</v>
      </c>
      <c r="E334" s="5">
        <v>0</v>
      </c>
      <c r="F334" s="5">
        <v>200000</v>
      </c>
    </row>
    <row r="335" spans="1:6" ht="12.75">
      <c r="A335" s="2" t="s">
        <v>57</v>
      </c>
      <c r="B335" s="2" t="s">
        <v>58</v>
      </c>
      <c r="C335" s="10">
        <v>200000</v>
      </c>
      <c r="D335" s="10">
        <v>0</v>
      </c>
      <c r="E335" s="10">
        <v>0</v>
      </c>
      <c r="F335" s="10">
        <v>200000</v>
      </c>
    </row>
    <row r="336" spans="1:6" ht="12.75">
      <c r="A336" s="51" t="s">
        <v>102</v>
      </c>
      <c r="B336" s="51"/>
      <c r="C336" s="52">
        <v>2500000</v>
      </c>
      <c r="D336" s="52">
        <v>0</v>
      </c>
      <c r="E336" s="52">
        <v>0</v>
      </c>
      <c r="F336" s="52">
        <v>2500000</v>
      </c>
    </row>
    <row r="337" spans="1:6" ht="12.75">
      <c r="A337" s="3" t="s">
        <v>52</v>
      </c>
      <c r="B337" s="3" t="s">
        <v>53</v>
      </c>
      <c r="C337" s="5">
        <v>2500000</v>
      </c>
      <c r="D337" s="5">
        <v>0</v>
      </c>
      <c r="E337" s="5">
        <v>0</v>
      </c>
      <c r="F337" s="5">
        <v>2500000</v>
      </c>
    </row>
    <row r="338" spans="1:6" ht="12.75">
      <c r="A338" s="2" t="s">
        <v>57</v>
      </c>
      <c r="B338" s="2" t="s">
        <v>58</v>
      </c>
      <c r="C338" s="10">
        <v>2500000</v>
      </c>
      <c r="D338" s="10">
        <v>0</v>
      </c>
      <c r="E338" s="10">
        <v>0</v>
      </c>
      <c r="F338" s="10">
        <v>2500000</v>
      </c>
    </row>
    <row r="339" spans="1:6" ht="12.75">
      <c r="A339" s="51" t="s">
        <v>116</v>
      </c>
      <c r="B339" s="51"/>
      <c r="C339" s="52">
        <v>513000</v>
      </c>
      <c r="D339" s="52">
        <v>-20000</v>
      </c>
      <c r="E339" s="52">
        <v>-3.9</v>
      </c>
      <c r="F339" s="52">
        <v>493000</v>
      </c>
    </row>
    <row r="340" spans="1:6" ht="12.75">
      <c r="A340" s="3" t="s">
        <v>52</v>
      </c>
      <c r="B340" s="3" t="s">
        <v>53</v>
      </c>
      <c r="C340" s="5">
        <v>513000</v>
      </c>
      <c r="D340" s="5">
        <v>-20000</v>
      </c>
      <c r="E340" s="5">
        <v>-3.9</v>
      </c>
      <c r="F340" s="5">
        <v>493000</v>
      </c>
    </row>
    <row r="341" spans="1:6" ht="12.75">
      <c r="A341" s="2" t="s">
        <v>57</v>
      </c>
      <c r="B341" s="2" t="s">
        <v>58</v>
      </c>
      <c r="C341" s="10">
        <v>513000</v>
      </c>
      <c r="D341" s="10">
        <v>-20000</v>
      </c>
      <c r="E341" s="10">
        <v>-3.9</v>
      </c>
      <c r="F341" s="10">
        <v>493000</v>
      </c>
    </row>
    <row r="342" spans="1:6" ht="12.75">
      <c r="A342" s="51" t="s">
        <v>115</v>
      </c>
      <c r="B342" s="51"/>
      <c r="C342" s="52">
        <v>0</v>
      </c>
      <c r="D342" s="52">
        <v>13272.28</v>
      </c>
      <c r="E342" s="52">
        <v>100</v>
      </c>
      <c r="F342" s="52">
        <v>13272.28</v>
      </c>
    </row>
    <row r="343" spans="1:6" ht="12.75">
      <c r="A343" s="3" t="s">
        <v>52</v>
      </c>
      <c r="B343" s="3" t="s">
        <v>53</v>
      </c>
      <c r="C343" s="5">
        <v>0</v>
      </c>
      <c r="D343" s="5">
        <v>13272.28</v>
      </c>
      <c r="E343" s="5">
        <v>100</v>
      </c>
      <c r="F343" s="5">
        <v>13272.28</v>
      </c>
    </row>
    <row r="344" spans="1:6" ht="12.75">
      <c r="A344" s="2" t="s">
        <v>57</v>
      </c>
      <c r="B344" s="2" t="s">
        <v>58</v>
      </c>
      <c r="C344" s="10">
        <v>0</v>
      </c>
      <c r="D344" s="10">
        <v>13272.28</v>
      </c>
      <c r="E344" s="10">
        <v>100</v>
      </c>
      <c r="F344" s="10">
        <v>13272.28</v>
      </c>
    </row>
    <row r="345" spans="1:6" ht="12.75">
      <c r="A345" s="51" t="s">
        <v>118</v>
      </c>
      <c r="B345" s="51"/>
      <c r="C345" s="52">
        <v>0</v>
      </c>
      <c r="D345" s="52">
        <v>20000</v>
      </c>
      <c r="E345" s="52">
        <v>100</v>
      </c>
      <c r="F345" s="52">
        <v>20000</v>
      </c>
    </row>
    <row r="346" spans="1:6" ht="12.75">
      <c r="A346" s="3" t="s">
        <v>52</v>
      </c>
      <c r="B346" s="3" t="s">
        <v>53</v>
      </c>
      <c r="C346" s="5">
        <v>0</v>
      </c>
      <c r="D346" s="5">
        <v>20000</v>
      </c>
      <c r="E346" s="5">
        <v>100</v>
      </c>
      <c r="F346" s="5">
        <v>20000</v>
      </c>
    </row>
    <row r="347" spans="1:6" ht="12.75">
      <c r="A347" s="2" t="s">
        <v>57</v>
      </c>
      <c r="B347" s="2" t="s">
        <v>58</v>
      </c>
      <c r="C347" s="10">
        <v>0</v>
      </c>
      <c r="D347" s="10">
        <v>20000</v>
      </c>
      <c r="E347" s="10">
        <v>100</v>
      </c>
      <c r="F347" s="10">
        <v>20000</v>
      </c>
    </row>
    <row r="348" spans="1:6" ht="12.75">
      <c r="A348" s="49" t="s">
        <v>180</v>
      </c>
      <c r="B348" s="49"/>
      <c r="C348" s="50">
        <v>3000</v>
      </c>
      <c r="D348" s="50">
        <v>0</v>
      </c>
      <c r="E348" s="50">
        <v>0</v>
      </c>
      <c r="F348" s="50">
        <v>3000</v>
      </c>
    </row>
    <row r="349" spans="1:6" ht="12.75">
      <c r="A349" s="51" t="s">
        <v>116</v>
      </c>
      <c r="B349" s="51"/>
      <c r="C349" s="52">
        <v>3000</v>
      </c>
      <c r="D349" s="52">
        <v>0</v>
      </c>
      <c r="E349" s="52">
        <v>0</v>
      </c>
      <c r="F349" s="52">
        <v>3000</v>
      </c>
    </row>
    <row r="350" spans="1:6" ht="12.75">
      <c r="A350" s="3" t="s">
        <v>52</v>
      </c>
      <c r="B350" s="3" t="s">
        <v>53</v>
      </c>
      <c r="C350" s="5">
        <v>3000</v>
      </c>
      <c r="D350" s="5">
        <v>0</v>
      </c>
      <c r="E350" s="5">
        <v>0</v>
      </c>
      <c r="F350" s="5">
        <v>3000</v>
      </c>
    </row>
    <row r="351" spans="1:6" ht="12.75">
      <c r="A351" s="2" t="s">
        <v>57</v>
      </c>
      <c r="B351" s="2" t="s">
        <v>58</v>
      </c>
      <c r="C351" s="10">
        <v>3000</v>
      </c>
      <c r="D351" s="10">
        <v>0</v>
      </c>
      <c r="E351" s="10">
        <v>0</v>
      </c>
      <c r="F351" s="10">
        <v>3000</v>
      </c>
    </row>
    <row r="352" spans="1:6" ht="12.75">
      <c r="A352" s="49" t="s">
        <v>181</v>
      </c>
      <c r="B352" s="49"/>
      <c r="C352" s="50">
        <v>65000</v>
      </c>
      <c r="D352" s="50">
        <v>0</v>
      </c>
      <c r="E352" s="50">
        <v>0</v>
      </c>
      <c r="F352" s="50">
        <v>65000</v>
      </c>
    </row>
    <row r="353" spans="1:6" ht="12.75">
      <c r="A353" s="51" t="s">
        <v>117</v>
      </c>
      <c r="B353" s="51"/>
      <c r="C353" s="52">
        <v>65000</v>
      </c>
      <c r="D353" s="52">
        <v>0</v>
      </c>
      <c r="E353" s="52">
        <v>0</v>
      </c>
      <c r="F353" s="52">
        <v>65000</v>
      </c>
    </row>
    <row r="354" spans="1:6" ht="12.75">
      <c r="A354" s="3" t="s">
        <v>52</v>
      </c>
      <c r="B354" s="3" t="s">
        <v>53</v>
      </c>
      <c r="C354" s="5">
        <v>65000</v>
      </c>
      <c r="D354" s="5">
        <v>0</v>
      </c>
      <c r="E354" s="5">
        <v>0</v>
      </c>
      <c r="F354" s="5">
        <v>65000</v>
      </c>
    </row>
    <row r="355" spans="1:6" ht="12.75">
      <c r="A355" s="2" t="s">
        <v>57</v>
      </c>
      <c r="B355" s="2" t="s">
        <v>58</v>
      </c>
      <c r="C355" s="10">
        <v>65000</v>
      </c>
      <c r="D355" s="10">
        <v>0</v>
      </c>
      <c r="E355" s="10">
        <v>0</v>
      </c>
      <c r="F355" s="10">
        <v>65000</v>
      </c>
    </row>
    <row r="356" spans="1:6" ht="12.75">
      <c r="A356" s="49" t="s">
        <v>182</v>
      </c>
      <c r="B356" s="49"/>
      <c r="C356" s="50">
        <v>3000</v>
      </c>
      <c r="D356" s="50">
        <v>0</v>
      </c>
      <c r="E356" s="50">
        <v>0</v>
      </c>
      <c r="F356" s="50">
        <v>3000</v>
      </c>
    </row>
    <row r="357" spans="1:6" ht="12.75">
      <c r="A357" s="51" t="s">
        <v>100</v>
      </c>
      <c r="B357" s="51"/>
      <c r="C357" s="52">
        <v>3000</v>
      </c>
      <c r="D357" s="52">
        <v>0</v>
      </c>
      <c r="E357" s="52">
        <v>0</v>
      </c>
      <c r="F357" s="52">
        <v>3000</v>
      </c>
    </row>
    <row r="358" spans="1:6" ht="12.75">
      <c r="A358" s="3" t="s">
        <v>52</v>
      </c>
      <c r="B358" s="3" t="s">
        <v>53</v>
      </c>
      <c r="C358" s="5">
        <v>3000</v>
      </c>
      <c r="D358" s="5">
        <v>0</v>
      </c>
      <c r="E358" s="5">
        <v>0</v>
      </c>
      <c r="F358" s="5">
        <v>3000</v>
      </c>
    </row>
    <row r="359" spans="1:6" ht="12.75">
      <c r="A359" s="2" t="s">
        <v>57</v>
      </c>
      <c r="B359" s="2" t="s">
        <v>58</v>
      </c>
      <c r="C359" s="10">
        <v>3000</v>
      </c>
      <c r="D359" s="10">
        <v>0</v>
      </c>
      <c r="E359" s="10">
        <v>0</v>
      </c>
      <c r="F359" s="10">
        <v>3000</v>
      </c>
    </row>
    <row r="360" spans="1:6" ht="12.75">
      <c r="A360" s="49" t="s">
        <v>183</v>
      </c>
      <c r="B360" s="49"/>
      <c r="C360" s="50">
        <v>430000</v>
      </c>
      <c r="D360" s="50">
        <v>-15000</v>
      </c>
      <c r="E360" s="50">
        <v>-3.49</v>
      </c>
      <c r="F360" s="50">
        <v>415000</v>
      </c>
    </row>
    <row r="361" spans="1:6" ht="12.75">
      <c r="A361" s="51" t="s">
        <v>100</v>
      </c>
      <c r="B361" s="51"/>
      <c r="C361" s="52">
        <v>360000</v>
      </c>
      <c r="D361" s="52">
        <v>-165000</v>
      </c>
      <c r="E361" s="52">
        <v>-45.83</v>
      </c>
      <c r="F361" s="52">
        <v>195000</v>
      </c>
    </row>
    <row r="362" spans="1:6" ht="12.75">
      <c r="A362" s="3" t="s">
        <v>52</v>
      </c>
      <c r="B362" s="3" t="s">
        <v>53</v>
      </c>
      <c r="C362" s="5">
        <v>360000</v>
      </c>
      <c r="D362" s="5">
        <v>-165000</v>
      </c>
      <c r="E362" s="5">
        <v>-45.83</v>
      </c>
      <c r="F362" s="5">
        <v>195000</v>
      </c>
    </row>
    <row r="363" spans="1:6" ht="12.75">
      <c r="A363" s="2" t="s">
        <v>57</v>
      </c>
      <c r="B363" s="2" t="s">
        <v>58</v>
      </c>
      <c r="C363" s="10">
        <v>360000</v>
      </c>
      <c r="D363" s="10">
        <v>-165000</v>
      </c>
      <c r="E363" s="10">
        <v>-45.83</v>
      </c>
      <c r="F363" s="10">
        <v>195000</v>
      </c>
    </row>
    <row r="364" spans="1:6" ht="12.75">
      <c r="A364" s="51" t="s">
        <v>107</v>
      </c>
      <c r="B364" s="51"/>
      <c r="C364" s="52">
        <v>70000</v>
      </c>
      <c r="D364" s="52">
        <v>0</v>
      </c>
      <c r="E364" s="52">
        <v>0</v>
      </c>
      <c r="F364" s="52">
        <v>70000</v>
      </c>
    </row>
    <row r="365" spans="1:6" ht="12.75">
      <c r="A365" s="3" t="s">
        <v>52</v>
      </c>
      <c r="B365" s="3" t="s">
        <v>53</v>
      </c>
      <c r="C365" s="5">
        <v>70000</v>
      </c>
      <c r="D365" s="5">
        <v>0</v>
      </c>
      <c r="E365" s="5">
        <v>0</v>
      </c>
      <c r="F365" s="5">
        <v>70000</v>
      </c>
    </row>
    <row r="366" spans="1:6" ht="12.75">
      <c r="A366" s="2" t="s">
        <v>57</v>
      </c>
      <c r="B366" s="2" t="s">
        <v>58</v>
      </c>
      <c r="C366" s="10">
        <v>70000</v>
      </c>
      <c r="D366" s="10">
        <v>0</v>
      </c>
      <c r="E366" s="10">
        <v>0</v>
      </c>
      <c r="F366" s="10">
        <v>70000</v>
      </c>
    </row>
    <row r="367" spans="1:6" ht="12.75">
      <c r="A367" s="51" t="s">
        <v>106</v>
      </c>
      <c r="B367" s="51"/>
      <c r="C367" s="52">
        <v>0</v>
      </c>
      <c r="D367" s="52">
        <v>150000</v>
      </c>
      <c r="E367" s="52">
        <v>100</v>
      </c>
      <c r="F367" s="52">
        <v>150000</v>
      </c>
    </row>
    <row r="368" spans="1:6" ht="12.75">
      <c r="A368" s="3" t="s">
        <v>52</v>
      </c>
      <c r="B368" s="3" t="s">
        <v>53</v>
      </c>
      <c r="C368" s="5">
        <v>0</v>
      </c>
      <c r="D368" s="5">
        <v>150000</v>
      </c>
      <c r="E368" s="5">
        <v>100</v>
      </c>
      <c r="F368" s="5">
        <v>150000</v>
      </c>
    </row>
    <row r="369" spans="1:6" ht="12.75">
      <c r="A369" s="2" t="s">
        <v>57</v>
      </c>
      <c r="B369" s="2" t="s">
        <v>58</v>
      </c>
      <c r="C369" s="10">
        <v>0</v>
      </c>
      <c r="D369" s="10">
        <v>150000</v>
      </c>
      <c r="E369" s="10">
        <v>100</v>
      </c>
      <c r="F369" s="10">
        <v>150000</v>
      </c>
    </row>
    <row r="370" spans="1:6" ht="34.5" customHeight="1">
      <c r="A370" s="64" t="s">
        <v>184</v>
      </c>
      <c r="B370" s="64"/>
      <c r="C370" s="8">
        <v>6042437.38</v>
      </c>
      <c r="D370" s="8">
        <v>387919.06</v>
      </c>
      <c r="E370" s="8">
        <v>6.42</v>
      </c>
      <c r="F370" s="8">
        <v>6430356.44</v>
      </c>
    </row>
    <row r="371" spans="1:6" ht="27.75" customHeight="1">
      <c r="A371" s="65" t="s">
        <v>185</v>
      </c>
      <c r="B371" s="65"/>
      <c r="C371" s="46">
        <v>3055800</v>
      </c>
      <c r="D371" s="46">
        <v>7500</v>
      </c>
      <c r="E371" s="46">
        <v>0.25</v>
      </c>
      <c r="F371" s="46">
        <v>3063300</v>
      </c>
    </row>
    <row r="372" spans="1:6" ht="12.75">
      <c r="A372" s="47" t="s">
        <v>186</v>
      </c>
      <c r="B372" s="47"/>
      <c r="C372" s="48">
        <v>80600</v>
      </c>
      <c r="D372" s="48">
        <v>0</v>
      </c>
      <c r="E372" s="48">
        <v>0</v>
      </c>
      <c r="F372" s="48">
        <v>80600</v>
      </c>
    </row>
    <row r="373" spans="1:6" ht="12.75">
      <c r="A373" s="49" t="s">
        <v>187</v>
      </c>
      <c r="B373" s="49"/>
      <c r="C373" s="50">
        <v>80600</v>
      </c>
      <c r="D373" s="50">
        <v>0</v>
      </c>
      <c r="E373" s="50">
        <v>0</v>
      </c>
      <c r="F373" s="50">
        <v>80600</v>
      </c>
    </row>
    <row r="374" spans="1:6" ht="12.75">
      <c r="A374" s="51" t="s">
        <v>100</v>
      </c>
      <c r="B374" s="51"/>
      <c r="C374" s="52">
        <v>80600</v>
      </c>
      <c r="D374" s="52">
        <v>0</v>
      </c>
      <c r="E374" s="52">
        <v>0</v>
      </c>
      <c r="F374" s="52">
        <v>80600</v>
      </c>
    </row>
    <row r="375" spans="1:6" ht="12.75">
      <c r="A375" s="3" t="s">
        <v>52</v>
      </c>
      <c r="B375" s="3" t="s">
        <v>53</v>
      </c>
      <c r="C375" s="5">
        <v>80600</v>
      </c>
      <c r="D375" s="5">
        <v>0</v>
      </c>
      <c r="E375" s="5">
        <v>0</v>
      </c>
      <c r="F375" s="5">
        <v>80600</v>
      </c>
    </row>
    <row r="376" spans="1:6" ht="12.75">
      <c r="A376" s="2" t="s">
        <v>57</v>
      </c>
      <c r="B376" s="2" t="s">
        <v>58</v>
      </c>
      <c r="C376" s="10">
        <v>24100</v>
      </c>
      <c r="D376" s="10">
        <v>1300</v>
      </c>
      <c r="E376" s="10">
        <v>5.39</v>
      </c>
      <c r="F376" s="10">
        <v>25400</v>
      </c>
    </row>
    <row r="377" spans="1:6" ht="12.75">
      <c r="A377" s="2" t="s">
        <v>65</v>
      </c>
      <c r="B377" s="2" t="s">
        <v>66</v>
      </c>
      <c r="C377" s="10">
        <v>3500</v>
      </c>
      <c r="D377" s="10">
        <v>0</v>
      </c>
      <c r="E377" s="10">
        <v>0</v>
      </c>
      <c r="F377" s="10">
        <v>3500</v>
      </c>
    </row>
    <row r="378" spans="1:6" ht="12.75">
      <c r="A378" s="2" t="s">
        <v>70</v>
      </c>
      <c r="B378" s="2" t="s">
        <v>71</v>
      </c>
      <c r="C378" s="10">
        <v>53000</v>
      </c>
      <c r="D378" s="10">
        <v>-1300</v>
      </c>
      <c r="E378" s="10">
        <v>-2.45</v>
      </c>
      <c r="F378" s="10">
        <v>51700</v>
      </c>
    </row>
    <row r="379" spans="1:6" ht="12.75">
      <c r="A379" s="47" t="s">
        <v>188</v>
      </c>
      <c r="B379" s="47"/>
      <c r="C379" s="48">
        <v>240100</v>
      </c>
      <c r="D379" s="48">
        <v>0</v>
      </c>
      <c r="E379" s="48">
        <v>0</v>
      </c>
      <c r="F379" s="48">
        <v>240100</v>
      </c>
    </row>
    <row r="380" spans="1:6" ht="12.75">
      <c r="A380" s="49" t="s">
        <v>189</v>
      </c>
      <c r="B380" s="49"/>
      <c r="C380" s="50">
        <v>240100</v>
      </c>
      <c r="D380" s="50">
        <v>0</v>
      </c>
      <c r="E380" s="50">
        <v>0</v>
      </c>
      <c r="F380" s="50">
        <v>240100</v>
      </c>
    </row>
    <row r="381" spans="1:6" ht="12.75">
      <c r="A381" s="51" t="s">
        <v>100</v>
      </c>
      <c r="B381" s="51"/>
      <c r="C381" s="52">
        <v>240100</v>
      </c>
      <c r="D381" s="52">
        <v>0</v>
      </c>
      <c r="E381" s="52">
        <v>0</v>
      </c>
      <c r="F381" s="52">
        <v>240100</v>
      </c>
    </row>
    <row r="382" spans="1:6" ht="12.75">
      <c r="A382" s="3" t="s">
        <v>52</v>
      </c>
      <c r="B382" s="3" t="s">
        <v>53</v>
      </c>
      <c r="C382" s="5">
        <v>240100</v>
      </c>
      <c r="D382" s="5">
        <v>0</v>
      </c>
      <c r="E382" s="5">
        <v>0</v>
      </c>
      <c r="F382" s="5">
        <v>240100</v>
      </c>
    </row>
    <row r="383" spans="1:6" ht="12.75">
      <c r="A383" s="2" t="s">
        <v>62</v>
      </c>
      <c r="B383" s="2" t="s">
        <v>63</v>
      </c>
      <c r="C383" s="10">
        <v>225000</v>
      </c>
      <c r="D383" s="10">
        <v>0</v>
      </c>
      <c r="E383" s="10">
        <v>0</v>
      </c>
      <c r="F383" s="10">
        <v>225000</v>
      </c>
    </row>
    <row r="384" spans="1:6" ht="12.75">
      <c r="A384" s="2" t="s">
        <v>65</v>
      </c>
      <c r="B384" s="2" t="s">
        <v>66</v>
      </c>
      <c r="C384" s="10">
        <v>15100</v>
      </c>
      <c r="D384" s="10">
        <v>0</v>
      </c>
      <c r="E384" s="10">
        <v>0</v>
      </c>
      <c r="F384" s="10">
        <v>15100</v>
      </c>
    </row>
    <row r="385" spans="1:6" ht="12.75">
      <c r="A385" s="47" t="s">
        <v>190</v>
      </c>
      <c r="B385" s="47"/>
      <c r="C385" s="48">
        <v>103000</v>
      </c>
      <c r="D385" s="48">
        <v>0</v>
      </c>
      <c r="E385" s="48">
        <v>0</v>
      </c>
      <c r="F385" s="48">
        <v>103000</v>
      </c>
    </row>
    <row r="386" spans="1:6" ht="12.75">
      <c r="A386" s="49" t="s">
        <v>191</v>
      </c>
      <c r="B386" s="49"/>
      <c r="C386" s="50">
        <v>29000</v>
      </c>
      <c r="D386" s="50">
        <v>0</v>
      </c>
      <c r="E386" s="50">
        <v>0</v>
      </c>
      <c r="F386" s="50">
        <v>29000</v>
      </c>
    </row>
    <row r="387" spans="1:6" ht="12.75">
      <c r="A387" s="51" t="s">
        <v>100</v>
      </c>
      <c r="B387" s="51"/>
      <c r="C387" s="52">
        <v>29000</v>
      </c>
      <c r="D387" s="52">
        <v>0</v>
      </c>
      <c r="E387" s="52">
        <v>0</v>
      </c>
      <c r="F387" s="52">
        <v>29000</v>
      </c>
    </row>
    <row r="388" spans="1:6" ht="12.75">
      <c r="A388" s="3" t="s">
        <v>52</v>
      </c>
      <c r="B388" s="3" t="s">
        <v>53</v>
      </c>
      <c r="C388" s="5">
        <v>29000</v>
      </c>
      <c r="D388" s="5">
        <v>0</v>
      </c>
      <c r="E388" s="5">
        <v>0</v>
      </c>
      <c r="F388" s="5">
        <v>29000</v>
      </c>
    </row>
    <row r="389" spans="1:6" ht="12.75">
      <c r="A389" s="2" t="s">
        <v>70</v>
      </c>
      <c r="B389" s="2" t="s">
        <v>71</v>
      </c>
      <c r="C389" s="10">
        <v>29000</v>
      </c>
      <c r="D389" s="10">
        <v>0</v>
      </c>
      <c r="E389" s="10">
        <v>0</v>
      </c>
      <c r="F389" s="10">
        <v>29000</v>
      </c>
    </row>
    <row r="390" spans="1:6" ht="12.75">
      <c r="A390" s="49" t="s">
        <v>192</v>
      </c>
      <c r="B390" s="49"/>
      <c r="C390" s="50">
        <v>4000</v>
      </c>
      <c r="D390" s="50">
        <v>0</v>
      </c>
      <c r="E390" s="50">
        <v>0</v>
      </c>
      <c r="F390" s="50">
        <v>4000</v>
      </c>
    </row>
    <row r="391" spans="1:6" ht="12.75">
      <c r="A391" s="51" t="s">
        <v>100</v>
      </c>
      <c r="B391" s="51"/>
      <c r="C391" s="52">
        <v>4000</v>
      </c>
      <c r="D391" s="52">
        <v>0</v>
      </c>
      <c r="E391" s="52">
        <v>0</v>
      </c>
      <c r="F391" s="52">
        <v>4000</v>
      </c>
    </row>
    <row r="392" spans="1:6" ht="12.75">
      <c r="A392" s="3" t="s">
        <v>52</v>
      </c>
      <c r="B392" s="3" t="s">
        <v>53</v>
      </c>
      <c r="C392" s="5">
        <v>4000</v>
      </c>
      <c r="D392" s="5">
        <v>0</v>
      </c>
      <c r="E392" s="5">
        <v>0</v>
      </c>
      <c r="F392" s="5">
        <v>4000</v>
      </c>
    </row>
    <row r="393" spans="1:6" ht="12.75">
      <c r="A393" s="2" t="s">
        <v>70</v>
      </c>
      <c r="B393" s="2" t="s">
        <v>71</v>
      </c>
      <c r="C393" s="10">
        <v>4000</v>
      </c>
      <c r="D393" s="10">
        <v>0</v>
      </c>
      <c r="E393" s="10">
        <v>0</v>
      </c>
      <c r="F393" s="10">
        <v>4000</v>
      </c>
    </row>
    <row r="394" spans="1:6" ht="12.75">
      <c r="A394" s="49" t="s">
        <v>193</v>
      </c>
      <c r="B394" s="49"/>
      <c r="C394" s="50">
        <v>13000</v>
      </c>
      <c r="D394" s="50">
        <v>0</v>
      </c>
      <c r="E394" s="50">
        <v>0</v>
      </c>
      <c r="F394" s="50">
        <v>13000</v>
      </c>
    </row>
    <row r="395" spans="1:6" ht="12.75">
      <c r="A395" s="51" t="s">
        <v>100</v>
      </c>
      <c r="B395" s="51"/>
      <c r="C395" s="52">
        <v>13000</v>
      </c>
      <c r="D395" s="52">
        <v>0</v>
      </c>
      <c r="E395" s="52">
        <v>0</v>
      </c>
      <c r="F395" s="52">
        <v>13000</v>
      </c>
    </row>
    <row r="396" spans="1:6" ht="12.75">
      <c r="A396" s="3" t="s">
        <v>52</v>
      </c>
      <c r="B396" s="3" t="s">
        <v>53</v>
      </c>
      <c r="C396" s="5">
        <v>13000</v>
      </c>
      <c r="D396" s="5">
        <v>0</v>
      </c>
      <c r="E396" s="5">
        <v>0</v>
      </c>
      <c r="F396" s="5">
        <v>13000</v>
      </c>
    </row>
    <row r="397" spans="1:6" ht="12.75">
      <c r="A397" s="2" t="s">
        <v>70</v>
      </c>
      <c r="B397" s="2" t="s">
        <v>71</v>
      </c>
      <c r="C397" s="10">
        <v>13000</v>
      </c>
      <c r="D397" s="10">
        <v>0</v>
      </c>
      <c r="E397" s="10">
        <v>0</v>
      </c>
      <c r="F397" s="10">
        <v>13000</v>
      </c>
    </row>
    <row r="398" spans="1:6" ht="12.75">
      <c r="A398" s="49" t="s">
        <v>194</v>
      </c>
      <c r="B398" s="49"/>
      <c r="C398" s="50">
        <v>1300</v>
      </c>
      <c r="D398" s="50">
        <v>0</v>
      </c>
      <c r="E398" s="50">
        <v>0</v>
      </c>
      <c r="F398" s="50">
        <v>1300</v>
      </c>
    </row>
    <row r="399" spans="1:6" ht="12.75">
      <c r="A399" s="51" t="s">
        <v>101</v>
      </c>
      <c r="B399" s="51"/>
      <c r="C399" s="52">
        <v>1300</v>
      </c>
      <c r="D399" s="52">
        <v>0</v>
      </c>
      <c r="E399" s="52">
        <v>0</v>
      </c>
      <c r="F399" s="52">
        <v>1300</v>
      </c>
    </row>
    <row r="400" spans="1:6" ht="12.75">
      <c r="A400" s="3" t="s">
        <v>72</v>
      </c>
      <c r="B400" s="3" t="s">
        <v>73</v>
      </c>
      <c r="C400" s="5">
        <v>1300</v>
      </c>
      <c r="D400" s="5">
        <v>0</v>
      </c>
      <c r="E400" s="5">
        <v>0</v>
      </c>
      <c r="F400" s="5">
        <v>1300</v>
      </c>
    </row>
    <row r="401" spans="1:6" ht="12.75">
      <c r="A401" s="2" t="s">
        <v>74</v>
      </c>
      <c r="B401" s="2" t="s">
        <v>75</v>
      </c>
      <c r="C401" s="10">
        <v>1300</v>
      </c>
      <c r="D401" s="10">
        <v>0</v>
      </c>
      <c r="E401" s="10">
        <v>0</v>
      </c>
      <c r="F401" s="10">
        <v>1300</v>
      </c>
    </row>
    <row r="402" spans="1:6" ht="12.75">
      <c r="A402" s="49" t="s">
        <v>195</v>
      </c>
      <c r="B402" s="49"/>
      <c r="C402" s="50">
        <v>53500</v>
      </c>
      <c r="D402" s="50">
        <v>0</v>
      </c>
      <c r="E402" s="50">
        <v>0</v>
      </c>
      <c r="F402" s="50">
        <v>53500</v>
      </c>
    </row>
    <row r="403" spans="1:6" ht="12.75">
      <c r="A403" s="51" t="s">
        <v>100</v>
      </c>
      <c r="B403" s="51"/>
      <c r="C403" s="52">
        <v>53500</v>
      </c>
      <c r="D403" s="52">
        <v>0</v>
      </c>
      <c r="E403" s="52">
        <v>0</v>
      </c>
      <c r="F403" s="52">
        <v>53500</v>
      </c>
    </row>
    <row r="404" spans="1:6" ht="12.75">
      <c r="A404" s="3" t="s">
        <v>52</v>
      </c>
      <c r="B404" s="3" t="s">
        <v>53</v>
      </c>
      <c r="C404" s="5">
        <v>53500</v>
      </c>
      <c r="D404" s="5">
        <v>0</v>
      </c>
      <c r="E404" s="5">
        <v>0</v>
      </c>
      <c r="F404" s="5">
        <v>53500</v>
      </c>
    </row>
    <row r="405" spans="1:6" ht="12.75">
      <c r="A405" s="2" t="s">
        <v>70</v>
      </c>
      <c r="B405" s="2" t="s">
        <v>71</v>
      </c>
      <c r="C405" s="10">
        <v>53500</v>
      </c>
      <c r="D405" s="10">
        <v>0</v>
      </c>
      <c r="E405" s="10">
        <v>0</v>
      </c>
      <c r="F405" s="10">
        <v>53500</v>
      </c>
    </row>
    <row r="406" spans="1:6" ht="12.75">
      <c r="A406" s="49" t="s">
        <v>196</v>
      </c>
      <c r="B406" s="49"/>
      <c r="C406" s="50">
        <v>2200</v>
      </c>
      <c r="D406" s="50">
        <v>0</v>
      </c>
      <c r="E406" s="50">
        <v>0</v>
      </c>
      <c r="F406" s="50">
        <v>2200</v>
      </c>
    </row>
    <row r="407" spans="1:6" ht="12.75">
      <c r="A407" s="51" t="s">
        <v>100</v>
      </c>
      <c r="B407" s="51"/>
      <c r="C407" s="52">
        <v>2200</v>
      </c>
      <c r="D407" s="52">
        <v>0</v>
      </c>
      <c r="E407" s="52">
        <v>0</v>
      </c>
      <c r="F407" s="52">
        <v>2200</v>
      </c>
    </row>
    <row r="408" spans="1:6" ht="12.75">
      <c r="A408" s="3" t="s">
        <v>52</v>
      </c>
      <c r="B408" s="3" t="s">
        <v>53</v>
      </c>
      <c r="C408" s="5">
        <v>2200</v>
      </c>
      <c r="D408" s="5">
        <v>0</v>
      </c>
      <c r="E408" s="5">
        <v>0</v>
      </c>
      <c r="F408" s="5">
        <v>2200</v>
      </c>
    </row>
    <row r="409" spans="1:6" ht="12.75">
      <c r="A409" s="2" t="s">
        <v>70</v>
      </c>
      <c r="B409" s="2" t="s">
        <v>71</v>
      </c>
      <c r="C409" s="10">
        <v>2200</v>
      </c>
      <c r="D409" s="10">
        <v>0</v>
      </c>
      <c r="E409" s="10">
        <v>0</v>
      </c>
      <c r="F409" s="10">
        <v>2200</v>
      </c>
    </row>
    <row r="410" spans="1:6" ht="12.75">
      <c r="A410" s="47" t="s">
        <v>197</v>
      </c>
      <c r="B410" s="47"/>
      <c r="C410" s="48">
        <v>59200</v>
      </c>
      <c r="D410" s="48">
        <v>-4041.09</v>
      </c>
      <c r="E410" s="48">
        <v>-6.83</v>
      </c>
      <c r="F410" s="48">
        <v>55158.91</v>
      </c>
    </row>
    <row r="411" spans="1:6" ht="12.75">
      <c r="A411" s="49" t="s">
        <v>198</v>
      </c>
      <c r="B411" s="49"/>
      <c r="C411" s="50">
        <v>59200</v>
      </c>
      <c r="D411" s="50">
        <v>-4041.09</v>
      </c>
      <c r="E411" s="50">
        <v>-6.83</v>
      </c>
      <c r="F411" s="50">
        <v>55158.91</v>
      </c>
    </row>
    <row r="412" spans="1:6" ht="12.75">
      <c r="A412" s="51" t="s">
        <v>100</v>
      </c>
      <c r="B412" s="51"/>
      <c r="C412" s="52">
        <v>59200</v>
      </c>
      <c r="D412" s="52">
        <v>-4041.09</v>
      </c>
      <c r="E412" s="52">
        <v>-6.83</v>
      </c>
      <c r="F412" s="52">
        <v>55158.91</v>
      </c>
    </row>
    <row r="413" spans="1:6" ht="12.75">
      <c r="A413" s="3" t="s">
        <v>52</v>
      </c>
      <c r="B413" s="3" t="s">
        <v>53</v>
      </c>
      <c r="C413" s="5">
        <v>59200</v>
      </c>
      <c r="D413" s="5">
        <v>-4041.09</v>
      </c>
      <c r="E413" s="5">
        <v>-6.83</v>
      </c>
      <c r="F413" s="5">
        <v>55158.91</v>
      </c>
    </row>
    <row r="414" spans="1:6" ht="12.75">
      <c r="A414" s="2" t="s">
        <v>70</v>
      </c>
      <c r="B414" s="2" t="s">
        <v>71</v>
      </c>
      <c r="C414" s="10">
        <v>59200</v>
      </c>
      <c r="D414" s="10">
        <v>-4041.09</v>
      </c>
      <c r="E414" s="10">
        <v>-6.83</v>
      </c>
      <c r="F414" s="10">
        <v>55158.91</v>
      </c>
    </row>
    <row r="415" spans="1:6" ht="12.75">
      <c r="A415" s="47" t="s">
        <v>199</v>
      </c>
      <c r="B415" s="47"/>
      <c r="C415" s="48">
        <v>1000</v>
      </c>
      <c r="D415" s="48">
        <v>0</v>
      </c>
      <c r="E415" s="48">
        <v>0</v>
      </c>
      <c r="F415" s="48">
        <v>1000</v>
      </c>
    </row>
    <row r="416" spans="1:6" ht="12.75">
      <c r="A416" s="49" t="s">
        <v>200</v>
      </c>
      <c r="B416" s="49"/>
      <c r="C416" s="50">
        <v>1000</v>
      </c>
      <c r="D416" s="50">
        <v>0</v>
      </c>
      <c r="E416" s="50">
        <v>0</v>
      </c>
      <c r="F416" s="50">
        <v>1000</v>
      </c>
    </row>
    <row r="417" spans="1:6" ht="12.75">
      <c r="A417" s="51" t="s">
        <v>100</v>
      </c>
      <c r="B417" s="51"/>
      <c r="C417" s="52">
        <v>1000</v>
      </c>
      <c r="D417" s="52">
        <v>0</v>
      </c>
      <c r="E417" s="52">
        <v>0</v>
      </c>
      <c r="F417" s="52">
        <v>1000</v>
      </c>
    </row>
    <row r="418" spans="1:6" ht="12.75">
      <c r="A418" s="3" t="s">
        <v>52</v>
      </c>
      <c r="B418" s="3" t="s">
        <v>53</v>
      </c>
      <c r="C418" s="5">
        <v>1000</v>
      </c>
      <c r="D418" s="5">
        <v>0</v>
      </c>
      <c r="E418" s="5">
        <v>0</v>
      </c>
      <c r="F418" s="5">
        <v>1000</v>
      </c>
    </row>
    <row r="419" spans="1:6" ht="12.75">
      <c r="A419" s="2" t="s">
        <v>70</v>
      </c>
      <c r="B419" s="2" t="s">
        <v>71</v>
      </c>
      <c r="C419" s="10">
        <v>1000</v>
      </c>
      <c r="D419" s="10">
        <v>0</v>
      </c>
      <c r="E419" s="10">
        <v>0</v>
      </c>
      <c r="F419" s="10">
        <v>1000</v>
      </c>
    </row>
    <row r="420" spans="1:6" ht="12.75">
      <c r="A420" s="47" t="s">
        <v>201</v>
      </c>
      <c r="B420" s="47"/>
      <c r="C420" s="48">
        <v>34000</v>
      </c>
      <c r="D420" s="48">
        <v>7721.9</v>
      </c>
      <c r="E420" s="48">
        <v>22.71</v>
      </c>
      <c r="F420" s="48">
        <v>41721.9</v>
      </c>
    </row>
    <row r="421" spans="1:6" ht="12.75">
      <c r="A421" s="49" t="s">
        <v>202</v>
      </c>
      <c r="B421" s="49"/>
      <c r="C421" s="50">
        <v>34000</v>
      </c>
      <c r="D421" s="50">
        <v>7721.9</v>
      </c>
      <c r="E421" s="50">
        <v>22.71</v>
      </c>
      <c r="F421" s="50">
        <v>41721.9</v>
      </c>
    </row>
    <row r="422" spans="1:6" ht="12.75">
      <c r="A422" s="51" t="s">
        <v>100</v>
      </c>
      <c r="B422" s="51"/>
      <c r="C422" s="52">
        <v>34000</v>
      </c>
      <c r="D422" s="52">
        <v>7721.9</v>
      </c>
      <c r="E422" s="52">
        <v>22.71</v>
      </c>
      <c r="F422" s="52">
        <v>41721.9</v>
      </c>
    </row>
    <row r="423" spans="1:6" ht="12.75">
      <c r="A423" s="3" t="s">
        <v>52</v>
      </c>
      <c r="B423" s="3" t="s">
        <v>53</v>
      </c>
      <c r="C423" s="5">
        <v>34000</v>
      </c>
      <c r="D423" s="5">
        <v>7721.9</v>
      </c>
      <c r="E423" s="5">
        <v>22.71</v>
      </c>
      <c r="F423" s="5">
        <v>41721.9</v>
      </c>
    </row>
    <row r="424" spans="1:6" ht="12.75">
      <c r="A424" s="2" t="s">
        <v>70</v>
      </c>
      <c r="B424" s="2" t="s">
        <v>71</v>
      </c>
      <c r="C424" s="10">
        <v>34000</v>
      </c>
      <c r="D424" s="10">
        <v>7721.9</v>
      </c>
      <c r="E424" s="10">
        <v>22.71</v>
      </c>
      <c r="F424" s="10">
        <v>41721.9</v>
      </c>
    </row>
    <row r="425" spans="1:6" ht="12.75">
      <c r="A425" s="47" t="s">
        <v>203</v>
      </c>
      <c r="B425" s="47"/>
      <c r="C425" s="48">
        <v>98800</v>
      </c>
      <c r="D425" s="48">
        <v>11530</v>
      </c>
      <c r="E425" s="48">
        <v>11.67</v>
      </c>
      <c r="F425" s="48">
        <v>110330</v>
      </c>
    </row>
    <row r="426" spans="1:6" ht="12.75">
      <c r="A426" s="49" t="s">
        <v>204</v>
      </c>
      <c r="B426" s="49"/>
      <c r="C426" s="50">
        <v>98800</v>
      </c>
      <c r="D426" s="50">
        <v>11530</v>
      </c>
      <c r="E426" s="50">
        <v>11.67</v>
      </c>
      <c r="F426" s="50">
        <v>110330</v>
      </c>
    </row>
    <row r="427" spans="1:6" ht="12.75">
      <c r="A427" s="51" t="s">
        <v>100</v>
      </c>
      <c r="B427" s="51"/>
      <c r="C427" s="52">
        <v>98800</v>
      </c>
      <c r="D427" s="52">
        <v>11530</v>
      </c>
      <c r="E427" s="52">
        <v>11.67</v>
      </c>
      <c r="F427" s="52">
        <v>110330</v>
      </c>
    </row>
    <row r="428" spans="1:6" ht="12.75">
      <c r="A428" s="3" t="s">
        <v>52</v>
      </c>
      <c r="B428" s="3" t="s">
        <v>53</v>
      </c>
      <c r="C428" s="5">
        <v>98800</v>
      </c>
      <c r="D428" s="5">
        <v>11530</v>
      </c>
      <c r="E428" s="5">
        <v>11.67</v>
      </c>
      <c r="F428" s="5">
        <v>110330</v>
      </c>
    </row>
    <row r="429" spans="1:6" ht="12.75">
      <c r="A429" s="2" t="s">
        <v>57</v>
      </c>
      <c r="B429" s="2" t="s">
        <v>58</v>
      </c>
      <c r="C429" s="10">
        <v>42000</v>
      </c>
      <c r="D429" s="10">
        <v>-5000</v>
      </c>
      <c r="E429" s="10">
        <v>-11.9</v>
      </c>
      <c r="F429" s="10">
        <v>37000</v>
      </c>
    </row>
    <row r="430" spans="1:6" ht="12.75">
      <c r="A430" s="2" t="s">
        <v>67</v>
      </c>
      <c r="B430" s="2" t="s">
        <v>68</v>
      </c>
      <c r="C430" s="10">
        <v>1300</v>
      </c>
      <c r="D430" s="10">
        <v>1700</v>
      </c>
      <c r="E430" s="10">
        <v>130.77</v>
      </c>
      <c r="F430" s="10">
        <v>3000</v>
      </c>
    </row>
    <row r="431" spans="1:6" ht="12.75">
      <c r="A431" s="2" t="s">
        <v>70</v>
      </c>
      <c r="B431" s="2" t="s">
        <v>71</v>
      </c>
      <c r="C431" s="10">
        <v>55500</v>
      </c>
      <c r="D431" s="10">
        <v>14830</v>
      </c>
      <c r="E431" s="10">
        <v>26.72</v>
      </c>
      <c r="F431" s="10">
        <v>70330</v>
      </c>
    </row>
    <row r="432" spans="1:6" ht="12.75">
      <c r="A432" s="47" t="s">
        <v>205</v>
      </c>
      <c r="B432" s="47"/>
      <c r="C432" s="48">
        <v>773000</v>
      </c>
      <c r="D432" s="48">
        <v>-10210.81</v>
      </c>
      <c r="E432" s="48">
        <v>-1.32</v>
      </c>
      <c r="F432" s="48">
        <v>762789.19</v>
      </c>
    </row>
    <row r="433" spans="1:6" ht="12.75">
      <c r="A433" s="49" t="s">
        <v>206</v>
      </c>
      <c r="B433" s="49"/>
      <c r="C433" s="50">
        <v>130000</v>
      </c>
      <c r="D433" s="50">
        <v>0</v>
      </c>
      <c r="E433" s="50">
        <v>0</v>
      </c>
      <c r="F433" s="50">
        <v>130000</v>
      </c>
    </row>
    <row r="434" spans="1:6" ht="12.75">
      <c r="A434" s="51" t="s">
        <v>100</v>
      </c>
      <c r="B434" s="51"/>
      <c r="C434" s="52">
        <v>130000</v>
      </c>
      <c r="D434" s="52">
        <v>0</v>
      </c>
      <c r="E434" s="52">
        <v>0</v>
      </c>
      <c r="F434" s="52">
        <v>130000</v>
      </c>
    </row>
    <row r="435" spans="1:6" ht="12.75">
      <c r="A435" s="3" t="s">
        <v>52</v>
      </c>
      <c r="B435" s="3" t="s">
        <v>53</v>
      </c>
      <c r="C435" s="5">
        <v>130000</v>
      </c>
      <c r="D435" s="5">
        <v>0</v>
      </c>
      <c r="E435" s="5">
        <v>0</v>
      </c>
      <c r="F435" s="5">
        <v>130000</v>
      </c>
    </row>
    <row r="436" spans="1:6" ht="12.75">
      <c r="A436" s="2" t="s">
        <v>67</v>
      </c>
      <c r="B436" s="2" t="s">
        <v>68</v>
      </c>
      <c r="C436" s="10">
        <v>130000</v>
      </c>
      <c r="D436" s="10">
        <v>0</v>
      </c>
      <c r="E436" s="10">
        <v>0</v>
      </c>
      <c r="F436" s="10">
        <v>130000</v>
      </c>
    </row>
    <row r="437" spans="1:6" ht="12.75">
      <c r="A437" s="49" t="s">
        <v>207</v>
      </c>
      <c r="B437" s="49"/>
      <c r="C437" s="50">
        <v>643000</v>
      </c>
      <c r="D437" s="50">
        <v>-10210.81</v>
      </c>
      <c r="E437" s="50">
        <v>-1.59</v>
      </c>
      <c r="F437" s="50">
        <v>632789.19</v>
      </c>
    </row>
    <row r="438" spans="1:6" ht="12.75">
      <c r="A438" s="51" t="s">
        <v>100</v>
      </c>
      <c r="B438" s="51"/>
      <c r="C438" s="52">
        <v>381000</v>
      </c>
      <c r="D438" s="52">
        <v>-3510.81</v>
      </c>
      <c r="E438" s="52">
        <v>-0.92</v>
      </c>
      <c r="F438" s="52">
        <v>377489.19</v>
      </c>
    </row>
    <row r="439" spans="1:6" ht="12.75">
      <c r="A439" s="3" t="s">
        <v>52</v>
      </c>
      <c r="B439" s="3" t="s">
        <v>53</v>
      </c>
      <c r="C439" s="5">
        <v>381000</v>
      </c>
      <c r="D439" s="5">
        <v>-3510.81</v>
      </c>
      <c r="E439" s="5">
        <v>-0.92</v>
      </c>
      <c r="F439" s="5">
        <v>377489.19</v>
      </c>
    </row>
    <row r="440" spans="1:6" ht="12.75">
      <c r="A440" s="2" t="s">
        <v>67</v>
      </c>
      <c r="B440" s="2" t="s">
        <v>68</v>
      </c>
      <c r="C440" s="10">
        <v>291000</v>
      </c>
      <c r="D440" s="10">
        <v>0</v>
      </c>
      <c r="E440" s="10">
        <v>0</v>
      </c>
      <c r="F440" s="10">
        <v>291000</v>
      </c>
    </row>
    <row r="441" spans="1:6" ht="12.75">
      <c r="A441" s="2" t="s">
        <v>70</v>
      </c>
      <c r="B441" s="2" t="s">
        <v>71</v>
      </c>
      <c r="C441" s="10">
        <v>90000</v>
      </c>
      <c r="D441" s="10">
        <v>-3510.81</v>
      </c>
      <c r="E441" s="10">
        <v>-3.9</v>
      </c>
      <c r="F441" s="10">
        <v>86489.19</v>
      </c>
    </row>
    <row r="442" spans="1:6" ht="12.75">
      <c r="A442" s="51" t="s">
        <v>116</v>
      </c>
      <c r="B442" s="51"/>
      <c r="C442" s="52">
        <v>262000</v>
      </c>
      <c r="D442" s="52">
        <v>-6700</v>
      </c>
      <c r="E442" s="52">
        <v>-2.56</v>
      </c>
      <c r="F442" s="52">
        <v>255300</v>
      </c>
    </row>
    <row r="443" spans="1:6" ht="12.75">
      <c r="A443" s="3" t="s">
        <v>52</v>
      </c>
      <c r="B443" s="3" t="s">
        <v>53</v>
      </c>
      <c r="C443" s="5">
        <v>262000</v>
      </c>
      <c r="D443" s="5">
        <v>-6700</v>
      </c>
      <c r="E443" s="5">
        <v>-2.56</v>
      </c>
      <c r="F443" s="5">
        <v>255300</v>
      </c>
    </row>
    <row r="444" spans="1:6" ht="12.75">
      <c r="A444" s="2" t="s">
        <v>67</v>
      </c>
      <c r="B444" s="2" t="s">
        <v>68</v>
      </c>
      <c r="C444" s="10">
        <v>262000</v>
      </c>
      <c r="D444" s="10">
        <v>-6700</v>
      </c>
      <c r="E444" s="10">
        <v>-2.56</v>
      </c>
      <c r="F444" s="10">
        <v>255300</v>
      </c>
    </row>
    <row r="445" spans="1:6" ht="12.75">
      <c r="A445" s="47" t="s">
        <v>208</v>
      </c>
      <c r="B445" s="47"/>
      <c r="C445" s="48">
        <v>466500</v>
      </c>
      <c r="D445" s="48">
        <v>0</v>
      </c>
      <c r="E445" s="48">
        <v>0</v>
      </c>
      <c r="F445" s="48">
        <v>466500</v>
      </c>
    </row>
    <row r="446" spans="1:6" ht="12.75">
      <c r="A446" s="49" t="s">
        <v>209</v>
      </c>
      <c r="B446" s="49"/>
      <c r="C446" s="50">
        <v>22500</v>
      </c>
      <c r="D446" s="50">
        <v>0</v>
      </c>
      <c r="E446" s="50">
        <v>0</v>
      </c>
      <c r="F446" s="50">
        <v>22500</v>
      </c>
    </row>
    <row r="447" spans="1:6" ht="12.75">
      <c r="A447" s="51" t="s">
        <v>100</v>
      </c>
      <c r="B447" s="51"/>
      <c r="C447" s="52">
        <v>5000</v>
      </c>
      <c r="D447" s="52">
        <v>0</v>
      </c>
      <c r="E447" s="52">
        <v>0</v>
      </c>
      <c r="F447" s="52">
        <v>5000</v>
      </c>
    </row>
    <row r="448" spans="1:6" ht="12.75">
      <c r="A448" s="3" t="s">
        <v>52</v>
      </c>
      <c r="B448" s="3" t="s">
        <v>53</v>
      </c>
      <c r="C448" s="5">
        <v>5000</v>
      </c>
      <c r="D448" s="5">
        <v>0</v>
      </c>
      <c r="E448" s="5">
        <v>0</v>
      </c>
      <c r="F448" s="5">
        <v>5000</v>
      </c>
    </row>
    <row r="449" spans="1:6" ht="12.75">
      <c r="A449" s="2" t="s">
        <v>57</v>
      </c>
      <c r="B449" s="2" t="s">
        <v>58</v>
      </c>
      <c r="C449" s="10">
        <v>5000</v>
      </c>
      <c r="D449" s="10">
        <v>0</v>
      </c>
      <c r="E449" s="10">
        <v>0</v>
      </c>
      <c r="F449" s="10">
        <v>5000</v>
      </c>
    </row>
    <row r="450" spans="1:6" ht="12.75">
      <c r="A450" s="51" t="s">
        <v>106</v>
      </c>
      <c r="B450" s="51"/>
      <c r="C450" s="52">
        <v>17500</v>
      </c>
      <c r="D450" s="52">
        <v>0</v>
      </c>
      <c r="E450" s="52">
        <v>0</v>
      </c>
      <c r="F450" s="52">
        <v>17500</v>
      </c>
    </row>
    <row r="451" spans="1:6" ht="12.75">
      <c r="A451" s="3" t="s">
        <v>52</v>
      </c>
      <c r="B451" s="3" t="s">
        <v>53</v>
      </c>
      <c r="C451" s="5">
        <v>17500</v>
      </c>
      <c r="D451" s="5">
        <v>0</v>
      </c>
      <c r="E451" s="5">
        <v>0</v>
      </c>
      <c r="F451" s="5">
        <v>17500</v>
      </c>
    </row>
    <row r="452" spans="1:6" ht="12.75">
      <c r="A452" s="2" t="s">
        <v>57</v>
      </c>
      <c r="B452" s="2" t="s">
        <v>58</v>
      </c>
      <c r="C452" s="10">
        <v>17500</v>
      </c>
      <c r="D452" s="10">
        <v>0</v>
      </c>
      <c r="E452" s="10">
        <v>0</v>
      </c>
      <c r="F452" s="10">
        <v>17500</v>
      </c>
    </row>
    <row r="453" spans="1:6" ht="12.75">
      <c r="A453" s="49" t="s">
        <v>210</v>
      </c>
      <c r="B453" s="49"/>
      <c r="C453" s="50">
        <v>395000</v>
      </c>
      <c r="D453" s="50">
        <v>0</v>
      </c>
      <c r="E453" s="50">
        <v>0</v>
      </c>
      <c r="F453" s="50">
        <v>395000</v>
      </c>
    </row>
    <row r="454" spans="1:6" ht="12.75">
      <c r="A454" s="51" t="s">
        <v>100</v>
      </c>
      <c r="B454" s="51"/>
      <c r="C454" s="52">
        <v>225000</v>
      </c>
      <c r="D454" s="52">
        <v>0</v>
      </c>
      <c r="E454" s="52">
        <v>0</v>
      </c>
      <c r="F454" s="52">
        <v>225000</v>
      </c>
    </row>
    <row r="455" spans="1:6" ht="12.75">
      <c r="A455" s="3" t="s">
        <v>52</v>
      </c>
      <c r="B455" s="3" t="s">
        <v>53</v>
      </c>
      <c r="C455" s="5">
        <v>225000</v>
      </c>
      <c r="D455" s="5">
        <v>0</v>
      </c>
      <c r="E455" s="5">
        <v>0</v>
      </c>
      <c r="F455" s="5">
        <v>225000</v>
      </c>
    </row>
    <row r="456" spans="1:6" ht="12.75">
      <c r="A456" s="2" t="s">
        <v>70</v>
      </c>
      <c r="B456" s="2" t="s">
        <v>71</v>
      </c>
      <c r="C456" s="10">
        <v>225000</v>
      </c>
      <c r="D456" s="10">
        <v>0</v>
      </c>
      <c r="E456" s="10">
        <v>0</v>
      </c>
      <c r="F456" s="10">
        <v>225000</v>
      </c>
    </row>
    <row r="457" spans="1:6" ht="12.75">
      <c r="A457" s="51" t="s">
        <v>101</v>
      </c>
      <c r="B457" s="51"/>
      <c r="C457" s="52">
        <v>20000</v>
      </c>
      <c r="D457" s="52">
        <v>-10000</v>
      </c>
      <c r="E457" s="52">
        <v>-50</v>
      </c>
      <c r="F457" s="52">
        <v>10000</v>
      </c>
    </row>
    <row r="458" spans="1:6" ht="12.75">
      <c r="A458" s="3" t="s">
        <v>52</v>
      </c>
      <c r="B458" s="3" t="s">
        <v>53</v>
      </c>
      <c r="C458" s="5">
        <v>20000</v>
      </c>
      <c r="D458" s="5">
        <v>-10000</v>
      </c>
      <c r="E458" s="5">
        <v>-50</v>
      </c>
      <c r="F458" s="5">
        <v>10000</v>
      </c>
    </row>
    <row r="459" spans="1:6" ht="12.75">
      <c r="A459" s="2" t="s">
        <v>70</v>
      </c>
      <c r="B459" s="2" t="s">
        <v>71</v>
      </c>
      <c r="C459" s="10">
        <v>20000</v>
      </c>
      <c r="D459" s="10">
        <v>-10000</v>
      </c>
      <c r="E459" s="10">
        <v>-50</v>
      </c>
      <c r="F459" s="10">
        <v>10000</v>
      </c>
    </row>
    <row r="460" spans="1:6" ht="12.75">
      <c r="A460" s="51" t="s">
        <v>116</v>
      </c>
      <c r="B460" s="51"/>
      <c r="C460" s="52">
        <v>150000</v>
      </c>
      <c r="D460" s="52">
        <v>0</v>
      </c>
      <c r="E460" s="52">
        <v>0</v>
      </c>
      <c r="F460" s="52">
        <v>150000</v>
      </c>
    </row>
    <row r="461" spans="1:6" ht="12.75">
      <c r="A461" s="3" t="s">
        <v>52</v>
      </c>
      <c r="B461" s="3" t="s">
        <v>53</v>
      </c>
      <c r="C461" s="5">
        <v>150000</v>
      </c>
      <c r="D461" s="5">
        <v>0</v>
      </c>
      <c r="E461" s="5">
        <v>0</v>
      </c>
      <c r="F461" s="5">
        <v>150000</v>
      </c>
    </row>
    <row r="462" spans="1:6" ht="12.75">
      <c r="A462" s="2" t="s">
        <v>70</v>
      </c>
      <c r="B462" s="2" t="s">
        <v>71</v>
      </c>
      <c r="C462" s="10">
        <v>150000</v>
      </c>
      <c r="D462" s="10">
        <v>0</v>
      </c>
      <c r="E462" s="10">
        <v>0</v>
      </c>
      <c r="F462" s="10">
        <v>150000</v>
      </c>
    </row>
    <row r="463" spans="1:6" ht="12.75">
      <c r="A463" s="51" t="s">
        <v>115</v>
      </c>
      <c r="B463" s="51"/>
      <c r="C463" s="52">
        <v>0</v>
      </c>
      <c r="D463" s="52">
        <v>10000</v>
      </c>
      <c r="E463" s="52">
        <v>100</v>
      </c>
      <c r="F463" s="52">
        <v>10000</v>
      </c>
    </row>
    <row r="464" spans="1:6" ht="12.75">
      <c r="A464" s="3" t="s">
        <v>52</v>
      </c>
      <c r="B464" s="3" t="s">
        <v>53</v>
      </c>
      <c r="C464" s="5">
        <v>0</v>
      </c>
      <c r="D464" s="5">
        <v>10000</v>
      </c>
      <c r="E464" s="5">
        <v>100</v>
      </c>
      <c r="F464" s="5">
        <v>10000</v>
      </c>
    </row>
    <row r="465" spans="1:6" ht="12.75">
      <c r="A465" s="2" t="s">
        <v>70</v>
      </c>
      <c r="B465" s="2" t="s">
        <v>71</v>
      </c>
      <c r="C465" s="10">
        <v>0</v>
      </c>
      <c r="D465" s="10">
        <v>10000</v>
      </c>
      <c r="E465" s="10">
        <v>100</v>
      </c>
      <c r="F465" s="10">
        <v>10000</v>
      </c>
    </row>
    <row r="466" spans="1:6" ht="12.75">
      <c r="A466" s="49" t="s">
        <v>211</v>
      </c>
      <c r="B466" s="49"/>
      <c r="C466" s="50">
        <v>4500</v>
      </c>
      <c r="D466" s="50">
        <v>0</v>
      </c>
      <c r="E466" s="50">
        <v>0</v>
      </c>
      <c r="F466" s="50">
        <v>4500</v>
      </c>
    </row>
    <row r="467" spans="1:6" ht="12.75">
      <c r="A467" s="51" t="s">
        <v>100</v>
      </c>
      <c r="B467" s="51"/>
      <c r="C467" s="52">
        <v>4500</v>
      </c>
      <c r="D467" s="52">
        <v>0</v>
      </c>
      <c r="E467" s="52">
        <v>0</v>
      </c>
      <c r="F467" s="52">
        <v>4500</v>
      </c>
    </row>
    <row r="468" spans="1:6" ht="12.75">
      <c r="A468" s="3" t="s">
        <v>72</v>
      </c>
      <c r="B468" s="3" t="s">
        <v>73</v>
      </c>
      <c r="C468" s="5">
        <v>4500</v>
      </c>
      <c r="D468" s="5">
        <v>0</v>
      </c>
      <c r="E468" s="5">
        <v>0</v>
      </c>
      <c r="F468" s="5">
        <v>4500</v>
      </c>
    </row>
    <row r="469" spans="1:6" ht="12.75">
      <c r="A469" s="2" t="s">
        <v>77</v>
      </c>
      <c r="B469" s="2" t="s">
        <v>78</v>
      </c>
      <c r="C469" s="10">
        <v>4500</v>
      </c>
      <c r="D469" s="10">
        <v>0</v>
      </c>
      <c r="E469" s="10">
        <v>0</v>
      </c>
      <c r="F469" s="10">
        <v>4500</v>
      </c>
    </row>
    <row r="470" spans="1:6" ht="12.75">
      <c r="A470" s="49" t="s">
        <v>212</v>
      </c>
      <c r="B470" s="49"/>
      <c r="C470" s="50">
        <v>6500</v>
      </c>
      <c r="D470" s="50">
        <v>0</v>
      </c>
      <c r="E470" s="50">
        <v>0</v>
      </c>
      <c r="F470" s="50">
        <v>6500</v>
      </c>
    </row>
    <row r="471" spans="1:6" ht="12.75">
      <c r="A471" s="51" t="s">
        <v>100</v>
      </c>
      <c r="B471" s="51"/>
      <c r="C471" s="52">
        <v>6500</v>
      </c>
      <c r="D471" s="52">
        <v>0</v>
      </c>
      <c r="E471" s="52">
        <v>0</v>
      </c>
      <c r="F471" s="52">
        <v>6500</v>
      </c>
    </row>
    <row r="472" spans="1:6" ht="12.75">
      <c r="A472" s="3" t="s">
        <v>72</v>
      </c>
      <c r="B472" s="3" t="s">
        <v>73</v>
      </c>
      <c r="C472" s="5">
        <v>6500</v>
      </c>
      <c r="D472" s="5">
        <v>0</v>
      </c>
      <c r="E472" s="5">
        <v>0</v>
      </c>
      <c r="F472" s="5">
        <v>6500</v>
      </c>
    </row>
    <row r="473" spans="1:6" ht="12.75">
      <c r="A473" s="2" t="s">
        <v>80</v>
      </c>
      <c r="B473" s="2" t="s">
        <v>81</v>
      </c>
      <c r="C473" s="10">
        <v>6500</v>
      </c>
      <c r="D473" s="10">
        <v>0</v>
      </c>
      <c r="E473" s="10">
        <v>0</v>
      </c>
      <c r="F473" s="10">
        <v>6500</v>
      </c>
    </row>
    <row r="474" spans="1:6" ht="12.75">
      <c r="A474" s="49" t="s">
        <v>213</v>
      </c>
      <c r="B474" s="49"/>
      <c r="C474" s="50">
        <v>38000</v>
      </c>
      <c r="D474" s="50">
        <v>0</v>
      </c>
      <c r="E474" s="50">
        <v>0</v>
      </c>
      <c r="F474" s="50">
        <v>38000</v>
      </c>
    </row>
    <row r="475" spans="1:6" ht="12.75">
      <c r="A475" s="51" t="s">
        <v>100</v>
      </c>
      <c r="B475" s="51"/>
      <c r="C475" s="52">
        <v>38000</v>
      </c>
      <c r="D475" s="52">
        <v>0</v>
      </c>
      <c r="E475" s="52">
        <v>0</v>
      </c>
      <c r="F475" s="52">
        <v>38000</v>
      </c>
    </row>
    <row r="476" spans="1:6" ht="12.75">
      <c r="A476" s="3" t="s">
        <v>52</v>
      </c>
      <c r="B476" s="3" t="s">
        <v>53</v>
      </c>
      <c r="C476" s="5">
        <v>38000</v>
      </c>
      <c r="D476" s="5">
        <v>0</v>
      </c>
      <c r="E476" s="5">
        <v>0</v>
      </c>
      <c r="F476" s="5">
        <v>38000</v>
      </c>
    </row>
    <row r="477" spans="1:6" ht="12.75">
      <c r="A477" s="2" t="s">
        <v>57</v>
      </c>
      <c r="B477" s="2" t="s">
        <v>58</v>
      </c>
      <c r="C477" s="10">
        <v>38000</v>
      </c>
      <c r="D477" s="10">
        <v>0</v>
      </c>
      <c r="E477" s="10">
        <v>0</v>
      </c>
      <c r="F477" s="10">
        <v>38000</v>
      </c>
    </row>
    <row r="478" spans="1:6" ht="12.75">
      <c r="A478" s="47" t="s">
        <v>214</v>
      </c>
      <c r="B478" s="47"/>
      <c r="C478" s="48">
        <v>117500</v>
      </c>
      <c r="D478" s="48">
        <v>0</v>
      </c>
      <c r="E478" s="48">
        <v>0</v>
      </c>
      <c r="F478" s="48">
        <v>117500</v>
      </c>
    </row>
    <row r="479" spans="1:6" ht="12.75">
      <c r="A479" s="49" t="s">
        <v>215</v>
      </c>
      <c r="B479" s="49"/>
      <c r="C479" s="50">
        <v>7500</v>
      </c>
      <c r="D479" s="50">
        <v>0</v>
      </c>
      <c r="E479" s="50">
        <v>0</v>
      </c>
      <c r="F479" s="50">
        <v>7500</v>
      </c>
    </row>
    <row r="480" spans="1:6" ht="12.75">
      <c r="A480" s="51" t="s">
        <v>100</v>
      </c>
      <c r="B480" s="51"/>
      <c r="C480" s="52">
        <v>7500</v>
      </c>
      <c r="D480" s="52">
        <v>0</v>
      </c>
      <c r="E480" s="52">
        <v>0</v>
      </c>
      <c r="F480" s="52">
        <v>7500</v>
      </c>
    </row>
    <row r="481" spans="1:6" ht="12.75">
      <c r="A481" s="3" t="s">
        <v>52</v>
      </c>
      <c r="B481" s="3" t="s">
        <v>53</v>
      </c>
      <c r="C481" s="5">
        <v>7500</v>
      </c>
      <c r="D481" s="5">
        <v>0</v>
      </c>
      <c r="E481" s="5">
        <v>0</v>
      </c>
      <c r="F481" s="5">
        <v>7500</v>
      </c>
    </row>
    <row r="482" spans="1:6" ht="12.75">
      <c r="A482" s="2" t="s">
        <v>70</v>
      </c>
      <c r="B482" s="2" t="s">
        <v>71</v>
      </c>
      <c r="C482" s="10">
        <v>7500</v>
      </c>
      <c r="D482" s="10">
        <v>0</v>
      </c>
      <c r="E482" s="10">
        <v>0</v>
      </c>
      <c r="F482" s="10">
        <v>7500</v>
      </c>
    </row>
    <row r="483" spans="1:6" ht="12.75">
      <c r="A483" s="49" t="s">
        <v>216</v>
      </c>
      <c r="B483" s="49"/>
      <c r="C483" s="50">
        <v>110000</v>
      </c>
      <c r="D483" s="50">
        <v>0</v>
      </c>
      <c r="E483" s="50">
        <v>0</v>
      </c>
      <c r="F483" s="50">
        <v>110000</v>
      </c>
    </row>
    <row r="484" spans="1:6" ht="12.75">
      <c r="A484" s="51" t="s">
        <v>100</v>
      </c>
      <c r="B484" s="51"/>
      <c r="C484" s="52">
        <v>110000</v>
      </c>
      <c r="D484" s="52">
        <v>-50000</v>
      </c>
      <c r="E484" s="52">
        <v>-45.45</v>
      </c>
      <c r="F484" s="52">
        <v>60000</v>
      </c>
    </row>
    <row r="485" spans="1:6" ht="12.75">
      <c r="A485" s="3" t="s">
        <v>52</v>
      </c>
      <c r="B485" s="3" t="s">
        <v>53</v>
      </c>
      <c r="C485" s="5">
        <v>110000</v>
      </c>
      <c r="D485" s="5">
        <v>-50000</v>
      </c>
      <c r="E485" s="5">
        <v>-45.45</v>
      </c>
      <c r="F485" s="5">
        <v>60000</v>
      </c>
    </row>
    <row r="486" spans="1:6" ht="12.75">
      <c r="A486" s="2" t="s">
        <v>57</v>
      </c>
      <c r="B486" s="2" t="s">
        <v>58</v>
      </c>
      <c r="C486" s="10">
        <v>50000</v>
      </c>
      <c r="D486" s="10">
        <v>-50000</v>
      </c>
      <c r="E486" s="10">
        <v>-100</v>
      </c>
      <c r="F486" s="10">
        <v>0</v>
      </c>
    </row>
    <row r="487" spans="1:6" ht="12.75">
      <c r="A487" s="2" t="s">
        <v>70</v>
      </c>
      <c r="B487" s="2" t="s">
        <v>71</v>
      </c>
      <c r="C487" s="10">
        <v>60000</v>
      </c>
      <c r="D487" s="10">
        <v>0</v>
      </c>
      <c r="E487" s="10">
        <v>0</v>
      </c>
      <c r="F487" s="10">
        <v>60000</v>
      </c>
    </row>
    <row r="488" spans="1:6" ht="12.75">
      <c r="A488" s="51" t="s">
        <v>106</v>
      </c>
      <c r="B488" s="51"/>
      <c r="C488" s="52">
        <v>0</v>
      </c>
      <c r="D488" s="52">
        <v>50000</v>
      </c>
      <c r="E488" s="52">
        <v>100</v>
      </c>
      <c r="F488" s="52">
        <v>50000</v>
      </c>
    </row>
    <row r="489" spans="1:6" ht="12.75">
      <c r="A489" s="3" t="s">
        <v>52</v>
      </c>
      <c r="B489" s="3" t="s">
        <v>53</v>
      </c>
      <c r="C489" s="5">
        <v>0</v>
      </c>
      <c r="D489" s="5">
        <v>50000</v>
      </c>
      <c r="E489" s="5">
        <v>100</v>
      </c>
      <c r="F489" s="5">
        <v>50000</v>
      </c>
    </row>
    <row r="490" spans="1:6" ht="12.75">
      <c r="A490" s="2" t="s">
        <v>57</v>
      </c>
      <c r="B490" s="2" t="s">
        <v>58</v>
      </c>
      <c r="C490" s="10">
        <v>0</v>
      </c>
      <c r="D490" s="10">
        <v>50000</v>
      </c>
      <c r="E490" s="10">
        <v>100</v>
      </c>
      <c r="F490" s="10">
        <v>50000</v>
      </c>
    </row>
    <row r="491" spans="1:6" ht="12.75">
      <c r="A491" s="47" t="s">
        <v>217</v>
      </c>
      <c r="B491" s="47"/>
      <c r="C491" s="48">
        <v>1082100</v>
      </c>
      <c r="D491" s="48">
        <v>2500</v>
      </c>
      <c r="E491" s="48">
        <v>0.23</v>
      </c>
      <c r="F491" s="48">
        <v>1084600</v>
      </c>
    </row>
    <row r="492" spans="1:6" ht="12.75">
      <c r="A492" s="49" t="s">
        <v>218</v>
      </c>
      <c r="B492" s="49"/>
      <c r="C492" s="50">
        <v>831200</v>
      </c>
      <c r="D492" s="50">
        <v>-5000</v>
      </c>
      <c r="E492" s="50">
        <v>-0.6</v>
      </c>
      <c r="F492" s="50">
        <v>826200</v>
      </c>
    </row>
    <row r="493" spans="1:6" ht="12.75">
      <c r="A493" s="51" t="s">
        <v>100</v>
      </c>
      <c r="B493" s="51"/>
      <c r="C493" s="52">
        <v>327971.9</v>
      </c>
      <c r="D493" s="52">
        <v>490228.1</v>
      </c>
      <c r="E493" s="52">
        <v>149.47</v>
      </c>
      <c r="F493" s="52">
        <v>818200</v>
      </c>
    </row>
    <row r="494" spans="1:6" ht="12.75">
      <c r="A494" s="3" t="s">
        <v>52</v>
      </c>
      <c r="B494" s="3" t="s">
        <v>53</v>
      </c>
      <c r="C494" s="5">
        <v>327971.9</v>
      </c>
      <c r="D494" s="5">
        <v>490228.1</v>
      </c>
      <c r="E494" s="5">
        <v>149.47</v>
      </c>
      <c r="F494" s="5">
        <v>818200</v>
      </c>
    </row>
    <row r="495" spans="1:6" ht="12.75">
      <c r="A495" s="2" t="s">
        <v>70</v>
      </c>
      <c r="B495" s="2" t="s">
        <v>71</v>
      </c>
      <c r="C495" s="10">
        <v>327971.9</v>
      </c>
      <c r="D495" s="10">
        <v>490228.1</v>
      </c>
      <c r="E495" s="10">
        <v>149.47</v>
      </c>
      <c r="F495" s="10">
        <v>818200</v>
      </c>
    </row>
    <row r="496" spans="1:6" ht="12.75">
      <c r="A496" s="51" t="s">
        <v>101</v>
      </c>
      <c r="B496" s="51"/>
      <c r="C496" s="52">
        <v>13000</v>
      </c>
      <c r="D496" s="52">
        <v>-5000</v>
      </c>
      <c r="E496" s="52">
        <v>-38.46</v>
      </c>
      <c r="F496" s="52">
        <v>8000</v>
      </c>
    </row>
    <row r="497" spans="1:6" ht="12.75">
      <c r="A497" s="3" t="s">
        <v>52</v>
      </c>
      <c r="B497" s="3" t="s">
        <v>53</v>
      </c>
      <c r="C497" s="5">
        <v>13000</v>
      </c>
      <c r="D497" s="5">
        <v>-5000</v>
      </c>
      <c r="E497" s="5">
        <v>-38.46</v>
      </c>
      <c r="F497" s="5">
        <v>8000</v>
      </c>
    </row>
    <row r="498" spans="1:6" ht="12.75">
      <c r="A498" s="2" t="s">
        <v>70</v>
      </c>
      <c r="B498" s="2" t="s">
        <v>71</v>
      </c>
      <c r="C498" s="10">
        <v>13000</v>
      </c>
      <c r="D498" s="10">
        <v>-5000</v>
      </c>
      <c r="E498" s="10">
        <v>-38.46</v>
      </c>
      <c r="F498" s="10">
        <v>8000</v>
      </c>
    </row>
    <row r="499" spans="1:6" ht="12.75">
      <c r="A499" s="51" t="s">
        <v>116</v>
      </c>
      <c r="B499" s="51"/>
      <c r="C499" s="52">
        <v>490228.1</v>
      </c>
      <c r="D499" s="52">
        <v>-490228.1</v>
      </c>
      <c r="E499" s="52">
        <v>-100</v>
      </c>
      <c r="F499" s="52">
        <v>0</v>
      </c>
    </row>
    <row r="500" spans="1:6" ht="12.75">
      <c r="A500" s="3" t="s">
        <v>52</v>
      </c>
      <c r="B500" s="3" t="s">
        <v>53</v>
      </c>
      <c r="C500" s="5">
        <v>490228.1</v>
      </c>
      <c r="D500" s="5">
        <v>-490228.1</v>
      </c>
      <c r="E500" s="5">
        <v>-100</v>
      </c>
      <c r="F500" s="5">
        <v>0</v>
      </c>
    </row>
    <row r="501" spans="1:6" ht="12.75">
      <c r="A501" s="2" t="s">
        <v>70</v>
      </c>
      <c r="B501" s="2" t="s">
        <v>71</v>
      </c>
      <c r="C501" s="10">
        <v>490228.1</v>
      </c>
      <c r="D501" s="10">
        <v>-490228.1</v>
      </c>
      <c r="E501" s="10">
        <v>-100</v>
      </c>
      <c r="F501" s="10">
        <v>0</v>
      </c>
    </row>
    <row r="502" spans="1:6" ht="12.75">
      <c r="A502" s="49" t="s">
        <v>219</v>
      </c>
      <c r="B502" s="49"/>
      <c r="C502" s="50">
        <v>250900</v>
      </c>
      <c r="D502" s="50">
        <v>7500</v>
      </c>
      <c r="E502" s="50">
        <v>2.99</v>
      </c>
      <c r="F502" s="50">
        <v>258400</v>
      </c>
    </row>
    <row r="503" spans="1:6" ht="12.75">
      <c r="A503" s="51" t="s">
        <v>100</v>
      </c>
      <c r="B503" s="51"/>
      <c r="C503" s="52">
        <v>250900</v>
      </c>
      <c r="D503" s="52">
        <v>7500</v>
      </c>
      <c r="E503" s="52">
        <v>2.99</v>
      </c>
      <c r="F503" s="52">
        <v>258400</v>
      </c>
    </row>
    <row r="504" spans="1:6" ht="12.75">
      <c r="A504" s="3" t="s">
        <v>52</v>
      </c>
      <c r="B504" s="3" t="s">
        <v>53</v>
      </c>
      <c r="C504" s="5">
        <v>232900</v>
      </c>
      <c r="D504" s="5">
        <v>7500</v>
      </c>
      <c r="E504" s="5">
        <v>3.22</v>
      </c>
      <c r="F504" s="5">
        <v>240400</v>
      </c>
    </row>
    <row r="505" spans="1:6" ht="12.75">
      <c r="A505" s="2" t="s">
        <v>57</v>
      </c>
      <c r="B505" s="2" t="s">
        <v>58</v>
      </c>
      <c r="C505" s="10">
        <v>50400</v>
      </c>
      <c r="D505" s="10">
        <v>0</v>
      </c>
      <c r="E505" s="10">
        <v>0</v>
      </c>
      <c r="F505" s="10">
        <v>50400</v>
      </c>
    </row>
    <row r="506" spans="1:6" ht="12.75">
      <c r="A506" s="2" t="s">
        <v>67</v>
      </c>
      <c r="B506" s="2" t="s">
        <v>68</v>
      </c>
      <c r="C506" s="10">
        <v>8000</v>
      </c>
      <c r="D506" s="10">
        <v>0</v>
      </c>
      <c r="E506" s="10">
        <v>0</v>
      </c>
      <c r="F506" s="10">
        <v>8000</v>
      </c>
    </row>
    <row r="507" spans="1:6" ht="12.75">
      <c r="A507" s="2" t="s">
        <v>70</v>
      </c>
      <c r="B507" s="2" t="s">
        <v>71</v>
      </c>
      <c r="C507" s="10">
        <v>174500</v>
      </c>
      <c r="D507" s="10">
        <v>7500</v>
      </c>
      <c r="E507" s="10">
        <v>4.3</v>
      </c>
      <c r="F507" s="10">
        <v>182000</v>
      </c>
    </row>
    <row r="508" spans="1:6" ht="12.75">
      <c r="A508" s="3" t="s">
        <v>72</v>
      </c>
      <c r="B508" s="3" t="s">
        <v>73</v>
      </c>
      <c r="C508" s="5">
        <v>18000</v>
      </c>
      <c r="D508" s="5">
        <v>0</v>
      </c>
      <c r="E508" s="5">
        <v>0</v>
      </c>
      <c r="F508" s="5">
        <v>18000</v>
      </c>
    </row>
    <row r="509" spans="1:6" ht="12.75">
      <c r="A509" s="2" t="s">
        <v>77</v>
      </c>
      <c r="B509" s="2" t="s">
        <v>78</v>
      </c>
      <c r="C509" s="10">
        <v>18000</v>
      </c>
      <c r="D509" s="10">
        <v>0</v>
      </c>
      <c r="E509" s="10">
        <v>0</v>
      </c>
      <c r="F509" s="10">
        <v>18000</v>
      </c>
    </row>
    <row r="510" spans="1:6" ht="12.75">
      <c r="A510" s="45" t="s">
        <v>220</v>
      </c>
      <c r="B510" s="45"/>
      <c r="C510" s="46">
        <v>203300</v>
      </c>
      <c r="D510" s="46">
        <v>5583.83</v>
      </c>
      <c r="E510" s="46">
        <v>2.75</v>
      </c>
      <c r="F510" s="46">
        <v>208883.83</v>
      </c>
    </row>
    <row r="511" spans="1:6" ht="12.75">
      <c r="A511" s="47" t="s">
        <v>186</v>
      </c>
      <c r="B511" s="47"/>
      <c r="C511" s="48">
        <v>203300</v>
      </c>
      <c r="D511" s="48">
        <v>5583.83</v>
      </c>
      <c r="E511" s="48">
        <v>2.75</v>
      </c>
      <c r="F511" s="48">
        <v>208883.83</v>
      </c>
    </row>
    <row r="512" spans="1:6" ht="12.75">
      <c r="A512" s="49" t="s">
        <v>221</v>
      </c>
      <c r="B512" s="49"/>
      <c r="C512" s="50">
        <v>145890</v>
      </c>
      <c r="D512" s="50">
        <v>5583.83</v>
      </c>
      <c r="E512" s="50">
        <v>3.83</v>
      </c>
      <c r="F512" s="50">
        <v>151473.83</v>
      </c>
    </row>
    <row r="513" spans="1:6" ht="12.75">
      <c r="A513" s="51" t="s">
        <v>100</v>
      </c>
      <c r="B513" s="51"/>
      <c r="C513" s="52">
        <v>145890</v>
      </c>
      <c r="D513" s="52">
        <v>3752.59</v>
      </c>
      <c r="E513" s="52">
        <v>2.57</v>
      </c>
      <c r="F513" s="52">
        <v>149642.59</v>
      </c>
    </row>
    <row r="514" spans="1:6" ht="12.75">
      <c r="A514" s="3" t="s">
        <v>52</v>
      </c>
      <c r="B514" s="3" t="s">
        <v>53</v>
      </c>
      <c r="C514" s="5">
        <v>145890</v>
      </c>
      <c r="D514" s="5">
        <v>3752.59</v>
      </c>
      <c r="E514" s="5">
        <v>2.57</v>
      </c>
      <c r="F514" s="5">
        <v>149642.59</v>
      </c>
    </row>
    <row r="515" spans="1:6" ht="12.75">
      <c r="A515" s="2" t="s">
        <v>54</v>
      </c>
      <c r="B515" s="2" t="s">
        <v>55</v>
      </c>
      <c r="C515" s="10">
        <v>102350</v>
      </c>
      <c r="D515" s="10">
        <v>4800</v>
      </c>
      <c r="E515" s="10">
        <v>4.69</v>
      </c>
      <c r="F515" s="10">
        <v>107150</v>
      </c>
    </row>
    <row r="516" spans="1:6" ht="12.75">
      <c r="A516" s="2" t="s">
        <v>57</v>
      </c>
      <c r="B516" s="2" t="s">
        <v>58</v>
      </c>
      <c r="C516" s="10">
        <v>43010</v>
      </c>
      <c r="D516" s="10">
        <v>-1047.41</v>
      </c>
      <c r="E516" s="10">
        <v>-2.44</v>
      </c>
      <c r="F516" s="10">
        <v>41962.59</v>
      </c>
    </row>
    <row r="517" spans="1:6" ht="12.75">
      <c r="A517" s="2" t="s">
        <v>60</v>
      </c>
      <c r="B517" s="2" t="s">
        <v>61</v>
      </c>
      <c r="C517" s="10">
        <v>530</v>
      </c>
      <c r="D517" s="10">
        <v>0</v>
      </c>
      <c r="E517" s="10">
        <v>0</v>
      </c>
      <c r="F517" s="10">
        <v>530</v>
      </c>
    </row>
    <row r="518" spans="1:6" ht="12.75">
      <c r="A518" s="51" t="s">
        <v>114</v>
      </c>
      <c r="B518" s="51"/>
      <c r="C518" s="52">
        <v>0</v>
      </c>
      <c r="D518" s="52">
        <v>1831.24</v>
      </c>
      <c r="E518" s="52">
        <v>100</v>
      </c>
      <c r="F518" s="52">
        <v>1831.24</v>
      </c>
    </row>
    <row r="519" spans="1:6" ht="12.75">
      <c r="A519" s="3" t="s">
        <v>52</v>
      </c>
      <c r="B519" s="3" t="s">
        <v>53</v>
      </c>
      <c r="C519" s="5">
        <v>0</v>
      </c>
      <c r="D519" s="5">
        <v>1831.24</v>
      </c>
      <c r="E519" s="5">
        <v>100</v>
      </c>
      <c r="F519" s="5">
        <v>1831.24</v>
      </c>
    </row>
    <row r="520" spans="1:6" ht="12.75">
      <c r="A520" s="2" t="s">
        <v>57</v>
      </c>
      <c r="B520" s="2" t="s">
        <v>58</v>
      </c>
      <c r="C520" s="10">
        <v>0</v>
      </c>
      <c r="D520" s="10">
        <v>1831.24</v>
      </c>
      <c r="E520" s="10">
        <v>100</v>
      </c>
      <c r="F520" s="10">
        <v>1831.24</v>
      </c>
    </row>
    <row r="521" spans="1:6" ht="12.75">
      <c r="A521" s="49" t="s">
        <v>222</v>
      </c>
      <c r="B521" s="49"/>
      <c r="C521" s="50">
        <v>2660</v>
      </c>
      <c r="D521" s="50">
        <v>0</v>
      </c>
      <c r="E521" s="50">
        <v>0</v>
      </c>
      <c r="F521" s="50">
        <v>2660</v>
      </c>
    </row>
    <row r="522" spans="1:6" ht="12.75">
      <c r="A522" s="51" t="s">
        <v>100</v>
      </c>
      <c r="B522" s="51"/>
      <c r="C522" s="52">
        <v>2660</v>
      </c>
      <c r="D522" s="52">
        <v>0</v>
      </c>
      <c r="E522" s="52">
        <v>0</v>
      </c>
      <c r="F522" s="52">
        <v>2660</v>
      </c>
    </row>
    <row r="523" spans="1:6" ht="12.75">
      <c r="A523" s="3" t="s">
        <v>72</v>
      </c>
      <c r="B523" s="3" t="s">
        <v>73</v>
      </c>
      <c r="C523" s="5">
        <v>2660</v>
      </c>
      <c r="D523" s="5">
        <v>0</v>
      </c>
      <c r="E523" s="5">
        <v>0</v>
      </c>
      <c r="F523" s="5">
        <v>2660</v>
      </c>
    </row>
    <row r="524" spans="1:6" ht="12.75">
      <c r="A524" s="2" t="s">
        <v>77</v>
      </c>
      <c r="B524" s="2" t="s">
        <v>78</v>
      </c>
      <c r="C524" s="10">
        <v>2660</v>
      </c>
      <c r="D524" s="10">
        <v>0</v>
      </c>
      <c r="E524" s="10">
        <v>0</v>
      </c>
      <c r="F524" s="10">
        <v>2660</v>
      </c>
    </row>
    <row r="525" spans="1:6" ht="12.75">
      <c r="A525" s="49" t="s">
        <v>223</v>
      </c>
      <c r="B525" s="49"/>
      <c r="C525" s="50">
        <v>21570</v>
      </c>
      <c r="D525" s="50">
        <v>0</v>
      </c>
      <c r="E525" s="50">
        <v>0</v>
      </c>
      <c r="F525" s="50">
        <v>21570</v>
      </c>
    </row>
    <row r="526" spans="1:6" ht="12.75">
      <c r="A526" s="51" t="s">
        <v>100</v>
      </c>
      <c r="B526" s="51"/>
      <c r="C526" s="52">
        <v>18270</v>
      </c>
      <c r="D526" s="52">
        <v>0</v>
      </c>
      <c r="E526" s="52">
        <v>0</v>
      </c>
      <c r="F526" s="52">
        <v>18270</v>
      </c>
    </row>
    <row r="527" spans="1:6" ht="12.75">
      <c r="A527" s="3" t="s">
        <v>52</v>
      </c>
      <c r="B527" s="3" t="s">
        <v>53</v>
      </c>
      <c r="C527" s="5">
        <v>18270</v>
      </c>
      <c r="D527" s="5">
        <v>0</v>
      </c>
      <c r="E527" s="5">
        <v>0</v>
      </c>
      <c r="F527" s="5">
        <v>18270</v>
      </c>
    </row>
    <row r="528" spans="1:6" ht="12.75">
      <c r="A528" s="2" t="s">
        <v>57</v>
      </c>
      <c r="B528" s="2" t="s">
        <v>58</v>
      </c>
      <c r="C528" s="10">
        <v>18270</v>
      </c>
      <c r="D528" s="10">
        <v>0</v>
      </c>
      <c r="E528" s="10">
        <v>0</v>
      </c>
      <c r="F528" s="10">
        <v>18270</v>
      </c>
    </row>
    <row r="529" spans="1:6" ht="12.75">
      <c r="A529" s="51" t="s">
        <v>109</v>
      </c>
      <c r="B529" s="51"/>
      <c r="C529" s="52">
        <v>3300</v>
      </c>
      <c r="D529" s="52">
        <v>0</v>
      </c>
      <c r="E529" s="52">
        <v>0</v>
      </c>
      <c r="F529" s="52">
        <v>3300</v>
      </c>
    </row>
    <row r="530" spans="1:6" ht="12.75">
      <c r="A530" s="3" t="s">
        <v>52</v>
      </c>
      <c r="B530" s="3" t="s">
        <v>53</v>
      </c>
      <c r="C530" s="5">
        <v>3300</v>
      </c>
      <c r="D530" s="5">
        <v>0</v>
      </c>
      <c r="E530" s="5">
        <v>0</v>
      </c>
      <c r="F530" s="5">
        <v>3300</v>
      </c>
    </row>
    <row r="531" spans="1:6" ht="12.75">
      <c r="A531" s="2" t="s">
        <v>57</v>
      </c>
      <c r="B531" s="2" t="s">
        <v>58</v>
      </c>
      <c r="C531" s="10">
        <v>3300</v>
      </c>
      <c r="D531" s="10">
        <v>0</v>
      </c>
      <c r="E531" s="10">
        <v>0</v>
      </c>
      <c r="F531" s="10">
        <v>3300</v>
      </c>
    </row>
    <row r="532" spans="1:6" ht="12.75">
      <c r="A532" s="49" t="s">
        <v>224</v>
      </c>
      <c r="B532" s="49"/>
      <c r="C532" s="50">
        <v>19910</v>
      </c>
      <c r="D532" s="50">
        <v>0</v>
      </c>
      <c r="E532" s="50">
        <v>0</v>
      </c>
      <c r="F532" s="50">
        <v>19910</v>
      </c>
    </row>
    <row r="533" spans="1:6" ht="12.75">
      <c r="A533" s="51" t="s">
        <v>100</v>
      </c>
      <c r="B533" s="51"/>
      <c r="C533" s="52">
        <v>19910</v>
      </c>
      <c r="D533" s="52">
        <v>0</v>
      </c>
      <c r="E533" s="52">
        <v>0</v>
      </c>
      <c r="F533" s="52">
        <v>19910</v>
      </c>
    </row>
    <row r="534" spans="1:6" ht="12.75">
      <c r="A534" s="3" t="s">
        <v>52</v>
      </c>
      <c r="B534" s="3" t="s">
        <v>53</v>
      </c>
      <c r="C534" s="5">
        <v>19910</v>
      </c>
      <c r="D534" s="5">
        <v>0</v>
      </c>
      <c r="E534" s="5">
        <v>0</v>
      </c>
      <c r="F534" s="5">
        <v>19910</v>
      </c>
    </row>
    <row r="535" spans="1:6" ht="12.75">
      <c r="A535" s="2" t="s">
        <v>57</v>
      </c>
      <c r="B535" s="2" t="s">
        <v>58</v>
      </c>
      <c r="C535" s="10">
        <v>19910</v>
      </c>
      <c r="D535" s="10">
        <v>0</v>
      </c>
      <c r="E535" s="10">
        <v>0</v>
      </c>
      <c r="F535" s="10">
        <v>19910</v>
      </c>
    </row>
    <row r="536" spans="1:6" ht="12.75">
      <c r="A536" s="49" t="s">
        <v>225</v>
      </c>
      <c r="B536" s="49"/>
      <c r="C536" s="50">
        <v>13270</v>
      </c>
      <c r="D536" s="50">
        <v>0</v>
      </c>
      <c r="E536" s="50">
        <v>0</v>
      </c>
      <c r="F536" s="50">
        <v>13270</v>
      </c>
    </row>
    <row r="537" spans="1:6" ht="12.75">
      <c r="A537" s="51" t="s">
        <v>100</v>
      </c>
      <c r="B537" s="51"/>
      <c r="C537" s="52">
        <v>13270</v>
      </c>
      <c r="D537" s="52">
        <v>0</v>
      </c>
      <c r="E537" s="52">
        <v>0</v>
      </c>
      <c r="F537" s="52">
        <v>13270</v>
      </c>
    </row>
    <row r="538" spans="1:6" ht="12.75">
      <c r="A538" s="3" t="s">
        <v>52</v>
      </c>
      <c r="B538" s="3" t="s">
        <v>53</v>
      </c>
      <c r="C538" s="5">
        <v>13270</v>
      </c>
      <c r="D538" s="5">
        <v>0</v>
      </c>
      <c r="E538" s="5">
        <v>0</v>
      </c>
      <c r="F538" s="5">
        <v>13270</v>
      </c>
    </row>
    <row r="539" spans="1:6" ht="12.75">
      <c r="A539" s="2" t="s">
        <v>57</v>
      </c>
      <c r="B539" s="2" t="s">
        <v>58</v>
      </c>
      <c r="C539" s="10">
        <v>13270</v>
      </c>
      <c r="D539" s="10">
        <v>0</v>
      </c>
      <c r="E539" s="10">
        <v>0</v>
      </c>
      <c r="F539" s="10">
        <v>13270</v>
      </c>
    </row>
    <row r="540" spans="1:6" ht="12.75">
      <c r="A540" s="45" t="s">
        <v>226</v>
      </c>
      <c r="B540" s="45"/>
      <c r="C540" s="46">
        <v>155946.78</v>
      </c>
      <c r="D540" s="46">
        <v>12019.55</v>
      </c>
      <c r="E540" s="46">
        <v>7.71</v>
      </c>
      <c r="F540" s="46">
        <v>167966.33</v>
      </c>
    </row>
    <row r="541" spans="1:6" ht="12.75">
      <c r="A541" s="47" t="s">
        <v>186</v>
      </c>
      <c r="B541" s="47"/>
      <c r="C541" s="48">
        <v>155946.78</v>
      </c>
      <c r="D541" s="48">
        <v>12019.55</v>
      </c>
      <c r="E541" s="48">
        <v>7.71</v>
      </c>
      <c r="F541" s="48">
        <v>167966.33</v>
      </c>
    </row>
    <row r="542" spans="1:6" ht="12.75">
      <c r="A542" s="49" t="s">
        <v>221</v>
      </c>
      <c r="B542" s="49"/>
      <c r="C542" s="50">
        <v>141536.78</v>
      </c>
      <c r="D542" s="50">
        <v>12019.55</v>
      </c>
      <c r="E542" s="50">
        <v>8.49</v>
      </c>
      <c r="F542" s="50">
        <v>153556.33</v>
      </c>
    </row>
    <row r="543" spans="1:6" ht="12.75">
      <c r="A543" s="51" t="s">
        <v>100</v>
      </c>
      <c r="B543" s="51"/>
      <c r="C543" s="52">
        <v>130276.78</v>
      </c>
      <c r="D543" s="52">
        <v>614.72</v>
      </c>
      <c r="E543" s="52">
        <v>0.47</v>
      </c>
      <c r="F543" s="52">
        <v>130891.5</v>
      </c>
    </row>
    <row r="544" spans="1:6" ht="12.75">
      <c r="A544" s="3" t="s">
        <v>52</v>
      </c>
      <c r="B544" s="3" t="s">
        <v>53</v>
      </c>
      <c r="C544" s="5">
        <v>130276.78</v>
      </c>
      <c r="D544" s="5">
        <v>614.72</v>
      </c>
      <c r="E544" s="5">
        <v>0.47</v>
      </c>
      <c r="F544" s="5">
        <v>130891.5</v>
      </c>
    </row>
    <row r="545" spans="1:6" ht="12.75">
      <c r="A545" s="2" t="s">
        <v>54</v>
      </c>
      <c r="B545" s="2" t="s">
        <v>55</v>
      </c>
      <c r="C545" s="10">
        <v>87651.78</v>
      </c>
      <c r="D545" s="10">
        <v>614.72</v>
      </c>
      <c r="E545" s="10">
        <v>0.7</v>
      </c>
      <c r="F545" s="10">
        <v>88266.5</v>
      </c>
    </row>
    <row r="546" spans="1:6" ht="12.75">
      <c r="A546" s="2" t="s">
        <v>57</v>
      </c>
      <c r="B546" s="2" t="s">
        <v>58</v>
      </c>
      <c r="C546" s="10">
        <v>42125</v>
      </c>
      <c r="D546" s="10">
        <v>0</v>
      </c>
      <c r="E546" s="10">
        <v>0</v>
      </c>
      <c r="F546" s="10">
        <v>42125</v>
      </c>
    </row>
    <row r="547" spans="1:6" ht="12.75">
      <c r="A547" s="2" t="s">
        <v>60</v>
      </c>
      <c r="B547" s="2" t="s">
        <v>61</v>
      </c>
      <c r="C547" s="10">
        <v>500</v>
      </c>
      <c r="D547" s="10">
        <v>0</v>
      </c>
      <c r="E547" s="10">
        <v>0</v>
      </c>
      <c r="F547" s="10">
        <v>500</v>
      </c>
    </row>
    <row r="548" spans="1:6" ht="12.75">
      <c r="A548" s="51" t="s">
        <v>105</v>
      </c>
      <c r="B548" s="51"/>
      <c r="C548" s="52">
        <v>7760</v>
      </c>
      <c r="D548" s="52">
        <v>0</v>
      </c>
      <c r="E548" s="52">
        <v>0</v>
      </c>
      <c r="F548" s="52">
        <v>7760</v>
      </c>
    </row>
    <row r="549" spans="1:6" ht="12.75">
      <c r="A549" s="3" t="s">
        <v>52</v>
      </c>
      <c r="B549" s="3" t="s">
        <v>53</v>
      </c>
      <c r="C549" s="5">
        <v>7460</v>
      </c>
      <c r="D549" s="5">
        <v>0</v>
      </c>
      <c r="E549" s="5">
        <v>0</v>
      </c>
      <c r="F549" s="5">
        <v>7460</v>
      </c>
    </row>
    <row r="550" spans="1:6" ht="12.75">
      <c r="A550" s="2" t="s">
        <v>57</v>
      </c>
      <c r="B550" s="2" t="s">
        <v>58</v>
      </c>
      <c r="C550" s="10">
        <v>7460</v>
      </c>
      <c r="D550" s="10">
        <v>0</v>
      </c>
      <c r="E550" s="10">
        <v>0</v>
      </c>
      <c r="F550" s="10">
        <v>7460</v>
      </c>
    </row>
    <row r="551" spans="1:6" ht="12.75">
      <c r="A551" s="3" t="s">
        <v>72</v>
      </c>
      <c r="B551" s="3" t="s">
        <v>73</v>
      </c>
      <c r="C551" s="5">
        <v>300</v>
      </c>
      <c r="D551" s="5">
        <v>0</v>
      </c>
      <c r="E551" s="5">
        <v>0</v>
      </c>
      <c r="F551" s="5">
        <v>300</v>
      </c>
    </row>
    <row r="552" spans="1:6" ht="12.75">
      <c r="A552" s="2" t="s">
        <v>77</v>
      </c>
      <c r="B552" s="2" t="s">
        <v>78</v>
      </c>
      <c r="C552" s="10">
        <v>300</v>
      </c>
      <c r="D552" s="10">
        <v>0</v>
      </c>
      <c r="E552" s="10">
        <v>0</v>
      </c>
      <c r="F552" s="10">
        <v>300</v>
      </c>
    </row>
    <row r="553" spans="1:6" ht="12.75">
      <c r="A553" s="51" t="s">
        <v>109</v>
      </c>
      <c r="B553" s="51"/>
      <c r="C553" s="52">
        <v>2000</v>
      </c>
      <c r="D553" s="52">
        <v>0</v>
      </c>
      <c r="E553" s="52">
        <v>0</v>
      </c>
      <c r="F553" s="52">
        <v>2000</v>
      </c>
    </row>
    <row r="554" spans="1:6" ht="12.75">
      <c r="A554" s="3" t="s">
        <v>52</v>
      </c>
      <c r="B554" s="3" t="s">
        <v>53</v>
      </c>
      <c r="C554" s="5">
        <v>2000</v>
      </c>
      <c r="D554" s="5">
        <v>0</v>
      </c>
      <c r="E554" s="5">
        <v>0</v>
      </c>
      <c r="F554" s="5">
        <v>2000</v>
      </c>
    </row>
    <row r="555" spans="1:6" ht="12.75">
      <c r="A555" s="2" t="s">
        <v>57</v>
      </c>
      <c r="B555" s="2" t="s">
        <v>58</v>
      </c>
      <c r="C555" s="10">
        <v>2000</v>
      </c>
      <c r="D555" s="10">
        <v>0</v>
      </c>
      <c r="E555" s="10">
        <v>0</v>
      </c>
      <c r="F555" s="10">
        <v>2000</v>
      </c>
    </row>
    <row r="556" spans="1:6" ht="12.75">
      <c r="A556" s="51" t="s">
        <v>103</v>
      </c>
      <c r="B556" s="51"/>
      <c r="C556" s="52">
        <v>1500</v>
      </c>
      <c r="D556" s="52">
        <v>0</v>
      </c>
      <c r="E556" s="52">
        <v>0</v>
      </c>
      <c r="F556" s="52">
        <v>1500</v>
      </c>
    </row>
    <row r="557" spans="1:6" ht="12.75">
      <c r="A557" s="3" t="s">
        <v>52</v>
      </c>
      <c r="B557" s="3" t="s">
        <v>53</v>
      </c>
      <c r="C557" s="5">
        <v>1500</v>
      </c>
      <c r="D557" s="5">
        <v>0</v>
      </c>
      <c r="E557" s="5">
        <v>0</v>
      </c>
      <c r="F557" s="5">
        <v>1500</v>
      </c>
    </row>
    <row r="558" spans="1:6" ht="12.75">
      <c r="A558" s="2" t="s">
        <v>57</v>
      </c>
      <c r="B558" s="2" t="s">
        <v>58</v>
      </c>
      <c r="C558" s="10">
        <v>1500</v>
      </c>
      <c r="D558" s="10">
        <v>0</v>
      </c>
      <c r="E558" s="10">
        <v>0</v>
      </c>
      <c r="F558" s="10">
        <v>1500</v>
      </c>
    </row>
    <row r="559" spans="1:6" ht="12.75">
      <c r="A559" s="51" t="s">
        <v>116</v>
      </c>
      <c r="B559" s="51"/>
      <c r="C559" s="52">
        <v>0</v>
      </c>
      <c r="D559" s="52">
        <v>7215.18</v>
      </c>
      <c r="E559" s="52">
        <v>100</v>
      </c>
      <c r="F559" s="52">
        <v>7215.18</v>
      </c>
    </row>
    <row r="560" spans="1:6" ht="12.75">
      <c r="A560" s="3" t="s">
        <v>72</v>
      </c>
      <c r="B560" s="3" t="s">
        <v>73</v>
      </c>
      <c r="C560" s="5">
        <v>0</v>
      </c>
      <c r="D560" s="5">
        <v>7215.18</v>
      </c>
      <c r="E560" s="5">
        <v>100</v>
      </c>
      <c r="F560" s="5">
        <v>7215.18</v>
      </c>
    </row>
    <row r="561" spans="1:6" ht="12.75">
      <c r="A561" s="2" t="s">
        <v>77</v>
      </c>
      <c r="B561" s="2" t="s">
        <v>78</v>
      </c>
      <c r="C561" s="10">
        <v>0</v>
      </c>
      <c r="D561" s="10">
        <v>7215.18</v>
      </c>
      <c r="E561" s="10">
        <v>100</v>
      </c>
      <c r="F561" s="10">
        <v>7215.18</v>
      </c>
    </row>
    <row r="562" spans="1:6" ht="12.75">
      <c r="A562" s="51" t="s">
        <v>114</v>
      </c>
      <c r="B562" s="51"/>
      <c r="C562" s="52">
        <v>0</v>
      </c>
      <c r="D562" s="52">
        <v>2644.3</v>
      </c>
      <c r="E562" s="52">
        <v>100</v>
      </c>
      <c r="F562" s="52">
        <v>2644.3</v>
      </c>
    </row>
    <row r="563" spans="1:6" ht="12.75">
      <c r="A563" s="3" t="s">
        <v>72</v>
      </c>
      <c r="B563" s="3" t="s">
        <v>73</v>
      </c>
      <c r="C563" s="5">
        <v>0</v>
      </c>
      <c r="D563" s="5">
        <v>2644.3</v>
      </c>
      <c r="E563" s="5">
        <v>100</v>
      </c>
      <c r="F563" s="5">
        <v>2644.3</v>
      </c>
    </row>
    <row r="564" spans="1:6" ht="12.75">
      <c r="A564" s="2" t="s">
        <v>77</v>
      </c>
      <c r="B564" s="2" t="s">
        <v>78</v>
      </c>
      <c r="C564" s="10">
        <v>0</v>
      </c>
      <c r="D564" s="10">
        <v>2644.3</v>
      </c>
      <c r="E564" s="10">
        <v>100</v>
      </c>
      <c r="F564" s="10">
        <v>2644.3</v>
      </c>
    </row>
    <row r="565" spans="1:6" ht="12.75">
      <c r="A565" s="51" t="s">
        <v>115</v>
      </c>
      <c r="B565" s="51"/>
      <c r="C565" s="52">
        <v>0</v>
      </c>
      <c r="D565" s="52">
        <v>1545.35</v>
      </c>
      <c r="E565" s="52">
        <v>100</v>
      </c>
      <c r="F565" s="52">
        <v>1545.35</v>
      </c>
    </row>
    <row r="566" spans="1:6" ht="12.75">
      <c r="A566" s="3" t="s">
        <v>72</v>
      </c>
      <c r="B566" s="3" t="s">
        <v>73</v>
      </c>
      <c r="C566" s="5">
        <v>0</v>
      </c>
      <c r="D566" s="5">
        <v>1545.35</v>
      </c>
      <c r="E566" s="5">
        <v>100</v>
      </c>
      <c r="F566" s="5">
        <v>1545.35</v>
      </c>
    </row>
    <row r="567" spans="1:6" ht="12.75">
      <c r="A567" s="2" t="s">
        <v>77</v>
      </c>
      <c r="B567" s="2" t="s">
        <v>78</v>
      </c>
      <c r="C567" s="10">
        <v>0</v>
      </c>
      <c r="D567" s="10">
        <v>1545.35</v>
      </c>
      <c r="E567" s="10">
        <v>100</v>
      </c>
      <c r="F567" s="10">
        <v>1545.35</v>
      </c>
    </row>
    <row r="568" spans="1:6" ht="12.75">
      <c r="A568" s="49" t="s">
        <v>222</v>
      </c>
      <c r="B568" s="49"/>
      <c r="C568" s="50">
        <v>14410</v>
      </c>
      <c r="D568" s="50">
        <v>0</v>
      </c>
      <c r="E568" s="50">
        <v>0</v>
      </c>
      <c r="F568" s="50">
        <v>14410</v>
      </c>
    </row>
    <row r="569" spans="1:6" ht="12.75">
      <c r="A569" s="51" t="s">
        <v>100</v>
      </c>
      <c r="B569" s="51"/>
      <c r="C569" s="52">
        <v>5310</v>
      </c>
      <c r="D569" s="52">
        <v>0</v>
      </c>
      <c r="E569" s="52">
        <v>0</v>
      </c>
      <c r="F569" s="52">
        <v>5310</v>
      </c>
    </row>
    <row r="570" spans="1:6" ht="12.75">
      <c r="A570" s="3" t="s">
        <v>72</v>
      </c>
      <c r="B570" s="3" t="s">
        <v>73</v>
      </c>
      <c r="C570" s="5">
        <v>5310</v>
      </c>
      <c r="D570" s="5">
        <v>0</v>
      </c>
      <c r="E570" s="5">
        <v>0</v>
      </c>
      <c r="F570" s="5">
        <v>5310</v>
      </c>
    </row>
    <row r="571" spans="1:6" ht="12.75">
      <c r="A571" s="2" t="s">
        <v>77</v>
      </c>
      <c r="B571" s="2" t="s">
        <v>78</v>
      </c>
      <c r="C571" s="10">
        <v>5310</v>
      </c>
      <c r="D571" s="10">
        <v>0</v>
      </c>
      <c r="E571" s="10">
        <v>0</v>
      </c>
      <c r="F571" s="10">
        <v>5310</v>
      </c>
    </row>
    <row r="572" spans="1:6" ht="12.75">
      <c r="A572" s="51" t="s">
        <v>103</v>
      </c>
      <c r="B572" s="51"/>
      <c r="C572" s="52">
        <v>9100</v>
      </c>
      <c r="D572" s="52">
        <v>0</v>
      </c>
      <c r="E572" s="52">
        <v>0</v>
      </c>
      <c r="F572" s="52">
        <v>9100</v>
      </c>
    </row>
    <row r="573" spans="1:6" ht="12.75">
      <c r="A573" s="3" t="s">
        <v>72</v>
      </c>
      <c r="B573" s="3" t="s">
        <v>73</v>
      </c>
      <c r="C573" s="5">
        <v>9100</v>
      </c>
      <c r="D573" s="5">
        <v>0</v>
      </c>
      <c r="E573" s="5">
        <v>0</v>
      </c>
      <c r="F573" s="5">
        <v>9100</v>
      </c>
    </row>
    <row r="574" spans="1:6" ht="12.75">
      <c r="A574" s="2" t="s">
        <v>77</v>
      </c>
      <c r="B574" s="2" t="s">
        <v>78</v>
      </c>
      <c r="C574" s="10">
        <v>9100</v>
      </c>
      <c r="D574" s="10">
        <v>0</v>
      </c>
      <c r="E574" s="10">
        <v>0</v>
      </c>
      <c r="F574" s="10">
        <v>9100</v>
      </c>
    </row>
    <row r="575" spans="1:6" ht="12.75">
      <c r="A575" s="45" t="s">
        <v>227</v>
      </c>
      <c r="B575" s="45"/>
      <c r="C575" s="46">
        <v>152000</v>
      </c>
      <c r="D575" s="46">
        <v>3607.63</v>
      </c>
      <c r="E575" s="46">
        <v>2.37</v>
      </c>
      <c r="F575" s="46">
        <v>155607.63</v>
      </c>
    </row>
    <row r="576" spans="1:6" ht="12.75">
      <c r="A576" s="47" t="s">
        <v>186</v>
      </c>
      <c r="B576" s="47"/>
      <c r="C576" s="48">
        <v>152000</v>
      </c>
      <c r="D576" s="48">
        <v>3607.63</v>
      </c>
      <c r="E576" s="48">
        <v>2.37</v>
      </c>
      <c r="F576" s="48">
        <v>155607.63</v>
      </c>
    </row>
    <row r="577" spans="1:6" ht="12.75">
      <c r="A577" s="49" t="s">
        <v>221</v>
      </c>
      <c r="B577" s="49"/>
      <c r="C577" s="50">
        <v>145300</v>
      </c>
      <c r="D577" s="50">
        <v>3607.63</v>
      </c>
      <c r="E577" s="50">
        <v>2.48</v>
      </c>
      <c r="F577" s="50">
        <v>148907.63</v>
      </c>
    </row>
    <row r="578" spans="1:6" ht="12.75">
      <c r="A578" s="51" t="s">
        <v>100</v>
      </c>
      <c r="B578" s="51"/>
      <c r="C578" s="52">
        <v>145300</v>
      </c>
      <c r="D578" s="52">
        <v>1455.78</v>
      </c>
      <c r="E578" s="52">
        <v>1</v>
      </c>
      <c r="F578" s="52">
        <v>146755.78</v>
      </c>
    </row>
    <row r="579" spans="1:6" ht="12.75">
      <c r="A579" s="3" t="s">
        <v>52</v>
      </c>
      <c r="B579" s="3" t="s">
        <v>53</v>
      </c>
      <c r="C579" s="5">
        <v>145300</v>
      </c>
      <c r="D579" s="5">
        <v>1455.78</v>
      </c>
      <c r="E579" s="5">
        <v>1</v>
      </c>
      <c r="F579" s="5">
        <v>146755.78</v>
      </c>
    </row>
    <row r="580" spans="1:6" ht="12.75">
      <c r="A580" s="2" t="s">
        <v>54</v>
      </c>
      <c r="B580" s="2" t="s">
        <v>55</v>
      </c>
      <c r="C580" s="10">
        <v>49100</v>
      </c>
      <c r="D580" s="10">
        <v>2400</v>
      </c>
      <c r="E580" s="10">
        <v>4.89</v>
      </c>
      <c r="F580" s="10">
        <v>51500</v>
      </c>
    </row>
    <row r="581" spans="1:6" ht="12.75">
      <c r="A581" s="2" t="s">
        <v>57</v>
      </c>
      <c r="B581" s="2" t="s">
        <v>58</v>
      </c>
      <c r="C581" s="10">
        <v>95700</v>
      </c>
      <c r="D581" s="10">
        <v>-944.22</v>
      </c>
      <c r="E581" s="10">
        <v>-0.99</v>
      </c>
      <c r="F581" s="10">
        <v>94755.78</v>
      </c>
    </row>
    <row r="582" spans="1:6" ht="12.75">
      <c r="A582" s="2" t="s">
        <v>60</v>
      </c>
      <c r="B582" s="2" t="s">
        <v>61</v>
      </c>
      <c r="C582" s="10">
        <v>500</v>
      </c>
      <c r="D582" s="10">
        <v>0</v>
      </c>
      <c r="E582" s="10">
        <v>0</v>
      </c>
      <c r="F582" s="10">
        <v>500</v>
      </c>
    </row>
    <row r="583" spans="1:6" ht="12.75">
      <c r="A583" s="51" t="s">
        <v>114</v>
      </c>
      <c r="B583" s="51"/>
      <c r="C583" s="52">
        <v>0</v>
      </c>
      <c r="D583" s="52">
        <v>502.21</v>
      </c>
      <c r="E583" s="52">
        <v>100</v>
      </c>
      <c r="F583" s="52">
        <v>502.21</v>
      </c>
    </row>
    <row r="584" spans="1:6" ht="12.75">
      <c r="A584" s="3" t="s">
        <v>52</v>
      </c>
      <c r="B584" s="3" t="s">
        <v>53</v>
      </c>
      <c r="C584" s="5">
        <v>0</v>
      </c>
      <c r="D584" s="5">
        <v>502.21</v>
      </c>
      <c r="E584" s="5">
        <v>100</v>
      </c>
      <c r="F584" s="5">
        <v>502.21</v>
      </c>
    </row>
    <row r="585" spans="1:6" ht="12.75">
      <c r="A585" s="2" t="s">
        <v>57</v>
      </c>
      <c r="B585" s="2" t="s">
        <v>58</v>
      </c>
      <c r="C585" s="10">
        <v>0</v>
      </c>
      <c r="D585" s="10">
        <v>502.21</v>
      </c>
      <c r="E585" s="10">
        <v>100</v>
      </c>
      <c r="F585" s="10">
        <v>502.21</v>
      </c>
    </row>
    <row r="586" spans="1:6" ht="12.75">
      <c r="A586" s="51" t="s">
        <v>115</v>
      </c>
      <c r="B586" s="51"/>
      <c r="C586" s="52">
        <v>0</v>
      </c>
      <c r="D586" s="52">
        <v>1649.64</v>
      </c>
      <c r="E586" s="52">
        <v>100</v>
      </c>
      <c r="F586" s="52">
        <v>1649.64</v>
      </c>
    </row>
    <row r="587" spans="1:6" ht="12.75">
      <c r="A587" s="3" t="s">
        <v>52</v>
      </c>
      <c r="B587" s="3" t="s">
        <v>53</v>
      </c>
      <c r="C587" s="5">
        <v>0</v>
      </c>
      <c r="D587" s="5">
        <v>1649.64</v>
      </c>
      <c r="E587" s="5">
        <v>100</v>
      </c>
      <c r="F587" s="5">
        <v>1649.64</v>
      </c>
    </row>
    <row r="588" spans="1:6" ht="12.75">
      <c r="A588" s="2" t="s">
        <v>57</v>
      </c>
      <c r="B588" s="2" t="s">
        <v>58</v>
      </c>
      <c r="C588" s="10">
        <v>0</v>
      </c>
      <c r="D588" s="10">
        <v>1649.64</v>
      </c>
      <c r="E588" s="10">
        <v>100</v>
      </c>
      <c r="F588" s="10">
        <v>1649.64</v>
      </c>
    </row>
    <row r="589" spans="1:6" ht="12.75">
      <c r="A589" s="49" t="s">
        <v>222</v>
      </c>
      <c r="B589" s="49"/>
      <c r="C589" s="50">
        <v>6700</v>
      </c>
      <c r="D589" s="50">
        <v>0</v>
      </c>
      <c r="E589" s="50">
        <v>0</v>
      </c>
      <c r="F589" s="50">
        <v>6700</v>
      </c>
    </row>
    <row r="590" spans="1:6" ht="12.75">
      <c r="A590" s="51" t="s">
        <v>100</v>
      </c>
      <c r="B590" s="51"/>
      <c r="C590" s="52">
        <v>6700</v>
      </c>
      <c r="D590" s="52">
        <v>0</v>
      </c>
      <c r="E590" s="52">
        <v>0</v>
      </c>
      <c r="F590" s="52">
        <v>6700</v>
      </c>
    </row>
    <row r="591" spans="1:6" ht="12.75">
      <c r="A591" s="3" t="s">
        <v>72</v>
      </c>
      <c r="B591" s="3" t="s">
        <v>73</v>
      </c>
      <c r="C591" s="5">
        <v>6700</v>
      </c>
      <c r="D591" s="5">
        <v>0</v>
      </c>
      <c r="E591" s="5">
        <v>0</v>
      </c>
      <c r="F591" s="5">
        <v>6700</v>
      </c>
    </row>
    <row r="592" spans="1:6" ht="12.75">
      <c r="A592" s="2" t="s">
        <v>77</v>
      </c>
      <c r="B592" s="2" t="s">
        <v>78</v>
      </c>
      <c r="C592" s="10">
        <v>6700</v>
      </c>
      <c r="D592" s="10">
        <v>0</v>
      </c>
      <c r="E592" s="10">
        <v>0</v>
      </c>
      <c r="F592" s="10">
        <v>6700</v>
      </c>
    </row>
    <row r="593" spans="1:6" ht="12.75">
      <c r="A593" s="45" t="s">
        <v>228</v>
      </c>
      <c r="B593" s="45"/>
      <c r="C593" s="46">
        <v>2226000</v>
      </c>
      <c r="D593" s="46">
        <v>356562.57</v>
      </c>
      <c r="E593" s="46">
        <v>16.02</v>
      </c>
      <c r="F593" s="46">
        <v>2582562.57</v>
      </c>
    </row>
    <row r="594" spans="1:6" ht="12.75">
      <c r="A594" s="47" t="s">
        <v>188</v>
      </c>
      <c r="B594" s="47"/>
      <c r="C594" s="48">
        <v>2226000</v>
      </c>
      <c r="D594" s="48">
        <v>356562.57</v>
      </c>
      <c r="E594" s="48">
        <v>16.02</v>
      </c>
      <c r="F594" s="48">
        <v>2582562.57</v>
      </c>
    </row>
    <row r="595" spans="1:6" ht="12.75">
      <c r="A595" s="49" t="s">
        <v>189</v>
      </c>
      <c r="B595" s="49"/>
      <c r="C595" s="50">
        <v>1941000</v>
      </c>
      <c r="D595" s="50">
        <v>326562.57</v>
      </c>
      <c r="E595" s="50">
        <v>16.82</v>
      </c>
      <c r="F595" s="50">
        <v>2267562.57</v>
      </c>
    </row>
    <row r="596" spans="1:6" ht="12.75">
      <c r="A596" s="51" t="s">
        <v>100</v>
      </c>
      <c r="B596" s="51"/>
      <c r="C596" s="52">
        <v>1703000</v>
      </c>
      <c r="D596" s="52">
        <v>0</v>
      </c>
      <c r="E596" s="52">
        <v>0</v>
      </c>
      <c r="F596" s="52">
        <v>1703000</v>
      </c>
    </row>
    <row r="597" spans="1:6" ht="12.75">
      <c r="A597" s="3" t="s">
        <v>52</v>
      </c>
      <c r="B597" s="3" t="s">
        <v>53</v>
      </c>
      <c r="C597" s="5">
        <v>1703000</v>
      </c>
      <c r="D597" s="5">
        <v>0</v>
      </c>
      <c r="E597" s="5">
        <v>0</v>
      </c>
      <c r="F597" s="5">
        <v>1703000</v>
      </c>
    </row>
    <row r="598" spans="1:6" ht="12.75">
      <c r="A598" s="2" t="s">
        <v>54</v>
      </c>
      <c r="B598" s="2" t="s">
        <v>55</v>
      </c>
      <c r="C598" s="10">
        <v>1538000</v>
      </c>
      <c r="D598" s="10">
        <v>0</v>
      </c>
      <c r="E598" s="10">
        <v>0</v>
      </c>
      <c r="F598" s="10">
        <v>1538000</v>
      </c>
    </row>
    <row r="599" spans="1:6" ht="12.75">
      <c r="A599" s="2" t="s">
        <v>57</v>
      </c>
      <c r="B599" s="2" t="s">
        <v>58</v>
      </c>
      <c r="C599" s="10">
        <v>165000</v>
      </c>
      <c r="D599" s="10">
        <v>0</v>
      </c>
      <c r="E599" s="10">
        <v>0</v>
      </c>
      <c r="F599" s="10">
        <v>165000</v>
      </c>
    </row>
    <row r="600" spans="1:6" ht="12.75">
      <c r="A600" s="51" t="s">
        <v>105</v>
      </c>
      <c r="B600" s="51"/>
      <c r="C600" s="52">
        <v>10</v>
      </c>
      <c r="D600" s="52">
        <v>0</v>
      </c>
      <c r="E600" s="52">
        <v>0</v>
      </c>
      <c r="F600" s="52">
        <v>10</v>
      </c>
    </row>
    <row r="601" spans="1:6" ht="12.75">
      <c r="A601" s="3" t="s">
        <v>52</v>
      </c>
      <c r="B601" s="3" t="s">
        <v>53</v>
      </c>
      <c r="C601" s="5">
        <v>10</v>
      </c>
      <c r="D601" s="5">
        <v>0</v>
      </c>
      <c r="E601" s="5">
        <v>0</v>
      </c>
      <c r="F601" s="5">
        <v>10</v>
      </c>
    </row>
    <row r="602" spans="1:6" ht="12.75">
      <c r="A602" s="2" t="s">
        <v>57</v>
      </c>
      <c r="B602" s="2" t="s">
        <v>58</v>
      </c>
      <c r="C602" s="10">
        <v>10</v>
      </c>
      <c r="D602" s="10">
        <v>0</v>
      </c>
      <c r="E602" s="10">
        <v>0</v>
      </c>
      <c r="F602" s="10">
        <v>10</v>
      </c>
    </row>
    <row r="603" spans="1:6" ht="12.75">
      <c r="A603" s="51" t="s">
        <v>110</v>
      </c>
      <c r="B603" s="51"/>
      <c r="C603" s="52">
        <v>229990</v>
      </c>
      <c r="D603" s="52">
        <v>0</v>
      </c>
      <c r="E603" s="52">
        <v>0</v>
      </c>
      <c r="F603" s="52">
        <v>229990</v>
      </c>
    </row>
    <row r="604" spans="1:6" ht="12.75">
      <c r="A604" s="3" t="s">
        <v>52</v>
      </c>
      <c r="B604" s="3" t="s">
        <v>53</v>
      </c>
      <c r="C604" s="5">
        <v>229990</v>
      </c>
      <c r="D604" s="5">
        <v>0</v>
      </c>
      <c r="E604" s="5">
        <v>0</v>
      </c>
      <c r="F604" s="5">
        <v>229990</v>
      </c>
    </row>
    <row r="605" spans="1:6" ht="12.75">
      <c r="A605" s="2" t="s">
        <v>54</v>
      </c>
      <c r="B605" s="2" t="s">
        <v>55</v>
      </c>
      <c r="C605" s="10">
        <v>1000</v>
      </c>
      <c r="D605" s="10">
        <v>0</v>
      </c>
      <c r="E605" s="10">
        <v>0</v>
      </c>
      <c r="F605" s="10">
        <v>1000</v>
      </c>
    </row>
    <row r="606" spans="1:6" ht="12.75">
      <c r="A606" s="2" t="s">
        <v>57</v>
      </c>
      <c r="B606" s="2" t="s">
        <v>58</v>
      </c>
      <c r="C606" s="10">
        <v>226990</v>
      </c>
      <c r="D606" s="10">
        <v>0</v>
      </c>
      <c r="E606" s="10">
        <v>0</v>
      </c>
      <c r="F606" s="10">
        <v>226990</v>
      </c>
    </row>
    <row r="607" spans="1:6" ht="12.75">
      <c r="A607" s="2" t="s">
        <v>60</v>
      </c>
      <c r="B607" s="2" t="s">
        <v>61</v>
      </c>
      <c r="C607" s="10">
        <v>2000</v>
      </c>
      <c r="D607" s="10">
        <v>0</v>
      </c>
      <c r="E607" s="10">
        <v>0</v>
      </c>
      <c r="F607" s="10">
        <v>2000</v>
      </c>
    </row>
    <row r="608" spans="1:6" ht="12.75">
      <c r="A608" s="51" t="s">
        <v>101</v>
      </c>
      <c r="B608" s="51"/>
      <c r="C608" s="52">
        <v>0</v>
      </c>
      <c r="D608" s="52">
        <v>272904</v>
      </c>
      <c r="E608" s="52">
        <v>100</v>
      </c>
      <c r="F608" s="52">
        <v>272904</v>
      </c>
    </row>
    <row r="609" spans="1:6" ht="12.75">
      <c r="A609" s="3" t="s">
        <v>52</v>
      </c>
      <c r="B609" s="3" t="s">
        <v>53</v>
      </c>
      <c r="C609" s="5">
        <v>0</v>
      </c>
      <c r="D609" s="5">
        <v>272904</v>
      </c>
      <c r="E609" s="5">
        <v>100</v>
      </c>
      <c r="F609" s="5">
        <v>272904</v>
      </c>
    </row>
    <row r="610" spans="1:6" ht="12.75">
      <c r="A610" s="2" t="s">
        <v>54</v>
      </c>
      <c r="B610" s="2" t="s">
        <v>55</v>
      </c>
      <c r="C610" s="10">
        <v>0</v>
      </c>
      <c r="D610" s="10">
        <v>235904</v>
      </c>
      <c r="E610" s="10">
        <v>100</v>
      </c>
      <c r="F610" s="10">
        <v>235904</v>
      </c>
    </row>
    <row r="611" spans="1:6" ht="12.75">
      <c r="A611" s="2" t="s">
        <v>57</v>
      </c>
      <c r="B611" s="2" t="s">
        <v>58</v>
      </c>
      <c r="C611" s="10">
        <v>0</v>
      </c>
      <c r="D611" s="10">
        <v>37000</v>
      </c>
      <c r="E611" s="10">
        <v>100</v>
      </c>
      <c r="F611" s="10">
        <v>37000</v>
      </c>
    </row>
    <row r="612" spans="1:6" ht="12.75">
      <c r="A612" s="51" t="s">
        <v>103</v>
      </c>
      <c r="B612" s="51"/>
      <c r="C612" s="52">
        <v>8000</v>
      </c>
      <c r="D612" s="52">
        <v>0</v>
      </c>
      <c r="E612" s="52">
        <v>0</v>
      </c>
      <c r="F612" s="52">
        <v>8000</v>
      </c>
    </row>
    <row r="613" spans="1:6" ht="12.75">
      <c r="A613" s="3" t="s">
        <v>52</v>
      </c>
      <c r="B613" s="3" t="s">
        <v>53</v>
      </c>
      <c r="C613" s="5">
        <v>8000</v>
      </c>
      <c r="D613" s="5">
        <v>0</v>
      </c>
      <c r="E613" s="5">
        <v>0</v>
      </c>
      <c r="F613" s="5">
        <v>8000</v>
      </c>
    </row>
    <row r="614" spans="1:6" ht="12.75">
      <c r="A614" s="2" t="s">
        <v>57</v>
      </c>
      <c r="B614" s="2" t="s">
        <v>58</v>
      </c>
      <c r="C614" s="10">
        <v>8000</v>
      </c>
      <c r="D614" s="10">
        <v>0</v>
      </c>
      <c r="E614" s="10">
        <v>0</v>
      </c>
      <c r="F614" s="10">
        <v>8000</v>
      </c>
    </row>
    <row r="615" spans="1:6" ht="12.75">
      <c r="A615" s="51" t="s">
        <v>117</v>
      </c>
      <c r="B615" s="51"/>
      <c r="C615" s="52">
        <v>0</v>
      </c>
      <c r="D615" s="52">
        <v>537.18</v>
      </c>
      <c r="E615" s="52">
        <v>100</v>
      </c>
      <c r="F615" s="52">
        <v>537.18</v>
      </c>
    </row>
    <row r="616" spans="1:6" ht="12.75">
      <c r="A616" s="3" t="s">
        <v>52</v>
      </c>
      <c r="B616" s="3" t="s">
        <v>53</v>
      </c>
      <c r="C616" s="5">
        <v>0</v>
      </c>
      <c r="D616" s="5">
        <v>537.18</v>
      </c>
      <c r="E616" s="5">
        <v>100</v>
      </c>
      <c r="F616" s="5">
        <v>537.18</v>
      </c>
    </row>
    <row r="617" spans="1:6" ht="12.75">
      <c r="A617" s="2" t="s">
        <v>57</v>
      </c>
      <c r="B617" s="2" t="s">
        <v>58</v>
      </c>
      <c r="C617" s="10">
        <v>0</v>
      </c>
      <c r="D617" s="10">
        <v>537.18</v>
      </c>
      <c r="E617" s="10">
        <v>100</v>
      </c>
      <c r="F617" s="10">
        <v>537.18</v>
      </c>
    </row>
    <row r="618" spans="1:6" ht="12.75">
      <c r="A618" s="51" t="s">
        <v>115</v>
      </c>
      <c r="B618" s="51"/>
      <c r="C618" s="52">
        <v>0</v>
      </c>
      <c r="D618" s="52">
        <v>53040.5</v>
      </c>
      <c r="E618" s="52">
        <v>100</v>
      </c>
      <c r="F618" s="52">
        <v>53040.5</v>
      </c>
    </row>
    <row r="619" spans="1:6" ht="12.75">
      <c r="A619" s="3" t="s">
        <v>52</v>
      </c>
      <c r="B619" s="3" t="s">
        <v>53</v>
      </c>
      <c r="C619" s="5">
        <v>0</v>
      </c>
      <c r="D619" s="5">
        <v>53040.5</v>
      </c>
      <c r="E619" s="5">
        <v>100</v>
      </c>
      <c r="F619" s="5">
        <v>53040.5</v>
      </c>
    </row>
    <row r="620" spans="1:6" ht="12.75">
      <c r="A620" s="2" t="s">
        <v>54</v>
      </c>
      <c r="B620" s="2" t="s">
        <v>55</v>
      </c>
      <c r="C620" s="10">
        <v>0</v>
      </c>
      <c r="D620" s="10">
        <v>53040.5</v>
      </c>
      <c r="E620" s="10">
        <v>100</v>
      </c>
      <c r="F620" s="10">
        <v>53040.5</v>
      </c>
    </row>
    <row r="621" spans="1:6" ht="12.75">
      <c r="A621" s="51" t="s">
        <v>119</v>
      </c>
      <c r="B621" s="51"/>
      <c r="C621" s="52">
        <v>0</v>
      </c>
      <c r="D621" s="52">
        <v>80.89</v>
      </c>
      <c r="E621" s="52">
        <v>100</v>
      </c>
      <c r="F621" s="52">
        <v>80.89</v>
      </c>
    </row>
    <row r="622" spans="1:6" ht="12.75">
      <c r="A622" s="3" t="s">
        <v>52</v>
      </c>
      <c r="B622" s="3" t="s">
        <v>53</v>
      </c>
      <c r="C622" s="5">
        <v>0</v>
      </c>
      <c r="D622" s="5">
        <v>80.89</v>
      </c>
      <c r="E622" s="5">
        <v>100</v>
      </c>
      <c r="F622" s="5">
        <v>80.89</v>
      </c>
    </row>
    <row r="623" spans="1:6" ht="12.75">
      <c r="A623" s="2" t="s">
        <v>57</v>
      </c>
      <c r="B623" s="2" t="s">
        <v>58</v>
      </c>
      <c r="C623" s="10">
        <v>0</v>
      </c>
      <c r="D623" s="10">
        <v>80.89</v>
      </c>
      <c r="E623" s="10">
        <v>100</v>
      </c>
      <c r="F623" s="10">
        <v>80.89</v>
      </c>
    </row>
    <row r="624" spans="1:6" ht="12.75">
      <c r="A624" s="49" t="s">
        <v>229</v>
      </c>
      <c r="B624" s="49"/>
      <c r="C624" s="50">
        <v>205000</v>
      </c>
      <c r="D624" s="50">
        <v>30000</v>
      </c>
      <c r="E624" s="50">
        <v>14.63</v>
      </c>
      <c r="F624" s="50">
        <v>235000</v>
      </c>
    </row>
    <row r="625" spans="1:6" ht="12.75">
      <c r="A625" s="51" t="s">
        <v>100</v>
      </c>
      <c r="B625" s="51"/>
      <c r="C625" s="52">
        <v>197000</v>
      </c>
      <c r="D625" s="52">
        <v>0</v>
      </c>
      <c r="E625" s="52">
        <v>0</v>
      </c>
      <c r="F625" s="52">
        <v>197000</v>
      </c>
    </row>
    <row r="626" spans="1:6" ht="12.75">
      <c r="A626" s="3" t="s">
        <v>72</v>
      </c>
      <c r="B626" s="3" t="s">
        <v>73</v>
      </c>
      <c r="C626" s="5">
        <v>197000</v>
      </c>
      <c r="D626" s="5">
        <v>0</v>
      </c>
      <c r="E626" s="5">
        <v>0</v>
      </c>
      <c r="F626" s="5">
        <v>197000</v>
      </c>
    </row>
    <row r="627" spans="1:6" ht="12.75">
      <c r="A627" s="2" t="s">
        <v>77</v>
      </c>
      <c r="B627" s="2" t="s">
        <v>78</v>
      </c>
      <c r="C627" s="10">
        <v>197000</v>
      </c>
      <c r="D627" s="10">
        <v>0</v>
      </c>
      <c r="E627" s="10">
        <v>0</v>
      </c>
      <c r="F627" s="10">
        <v>197000</v>
      </c>
    </row>
    <row r="628" spans="1:6" ht="12.75">
      <c r="A628" s="51" t="s">
        <v>110</v>
      </c>
      <c r="B628" s="51"/>
      <c r="C628" s="52">
        <v>7000</v>
      </c>
      <c r="D628" s="52">
        <v>0</v>
      </c>
      <c r="E628" s="52">
        <v>0</v>
      </c>
      <c r="F628" s="52">
        <v>7000</v>
      </c>
    </row>
    <row r="629" spans="1:6" ht="12.75">
      <c r="A629" s="3" t="s">
        <v>72</v>
      </c>
      <c r="B629" s="3" t="s">
        <v>73</v>
      </c>
      <c r="C629" s="5">
        <v>7000</v>
      </c>
      <c r="D629" s="5">
        <v>0</v>
      </c>
      <c r="E629" s="5">
        <v>0</v>
      </c>
      <c r="F629" s="5">
        <v>7000</v>
      </c>
    </row>
    <row r="630" spans="1:6" ht="12.75">
      <c r="A630" s="2" t="s">
        <v>77</v>
      </c>
      <c r="B630" s="2" t="s">
        <v>78</v>
      </c>
      <c r="C630" s="10">
        <v>7000</v>
      </c>
      <c r="D630" s="10">
        <v>0</v>
      </c>
      <c r="E630" s="10">
        <v>0</v>
      </c>
      <c r="F630" s="10">
        <v>7000</v>
      </c>
    </row>
    <row r="631" spans="1:6" ht="12.75">
      <c r="A631" s="51" t="s">
        <v>101</v>
      </c>
      <c r="B631" s="51"/>
      <c r="C631" s="52">
        <v>0</v>
      </c>
      <c r="D631" s="52">
        <v>30000</v>
      </c>
      <c r="E631" s="52">
        <v>100</v>
      </c>
      <c r="F631" s="52">
        <v>30000</v>
      </c>
    </row>
    <row r="632" spans="1:6" ht="12.75">
      <c r="A632" s="3" t="s">
        <v>72</v>
      </c>
      <c r="B632" s="3" t="s">
        <v>73</v>
      </c>
      <c r="C632" s="5">
        <v>0</v>
      </c>
      <c r="D632" s="5">
        <v>30000</v>
      </c>
      <c r="E632" s="5">
        <v>100</v>
      </c>
      <c r="F632" s="5">
        <v>30000</v>
      </c>
    </row>
    <row r="633" spans="1:6" ht="12.75">
      <c r="A633" s="2" t="s">
        <v>77</v>
      </c>
      <c r="B633" s="2" t="s">
        <v>78</v>
      </c>
      <c r="C633" s="10">
        <v>0</v>
      </c>
      <c r="D633" s="10">
        <v>30000</v>
      </c>
      <c r="E633" s="10">
        <v>100</v>
      </c>
      <c r="F633" s="10">
        <v>30000</v>
      </c>
    </row>
    <row r="634" spans="1:6" ht="12.75">
      <c r="A634" s="51" t="s">
        <v>112</v>
      </c>
      <c r="B634" s="51"/>
      <c r="C634" s="52">
        <v>1000</v>
      </c>
      <c r="D634" s="52">
        <v>0</v>
      </c>
      <c r="E634" s="52">
        <v>0</v>
      </c>
      <c r="F634" s="52">
        <v>1000</v>
      </c>
    </row>
    <row r="635" spans="1:6" ht="12.75">
      <c r="A635" s="3" t="s">
        <v>72</v>
      </c>
      <c r="B635" s="3" t="s">
        <v>73</v>
      </c>
      <c r="C635" s="5">
        <v>1000</v>
      </c>
      <c r="D635" s="5">
        <v>0</v>
      </c>
      <c r="E635" s="5">
        <v>0</v>
      </c>
      <c r="F635" s="5">
        <v>1000</v>
      </c>
    </row>
    <row r="636" spans="1:6" ht="12.75">
      <c r="A636" s="2" t="s">
        <v>77</v>
      </c>
      <c r="B636" s="2" t="s">
        <v>78</v>
      </c>
      <c r="C636" s="10">
        <v>1000</v>
      </c>
      <c r="D636" s="10">
        <v>0</v>
      </c>
      <c r="E636" s="10">
        <v>0</v>
      </c>
      <c r="F636" s="10">
        <v>1000</v>
      </c>
    </row>
    <row r="637" spans="1:6" ht="12.75">
      <c r="A637" s="49" t="s">
        <v>230</v>
      </c>
      <c r="B637" s="49"/>
      <c r="C637" s="50">
        <v>50000</v>
      </c>
      <c r="D637" s="50">
        <v>0</v>
      </c>
      <c r="E637" s="50">
        <v>0</v>
      </c>
      <c r="F637" s="50">
        <v>50000</v>
      </c>
    </row>
    <row r="638" spans="1:6" ht="12.75">
      <c r="A638" s="51" t="s">
        <v>100</v>
      </c>
      <c r="B638" s="51"/>
      <c r="C638" s="52">
        <v>50000</v>
      </c>
      <c r="D638" s="52">
        <v>0</v>
      </c>
      <c r="E638" s="52">
        <v>0</v>
      </c>
      <c r="F638" s="52">
        <v>50000</v>
      </c>
    </row>
    <row r="639" spans="1:6" ht="12.75">
      <c r="A639" s="3" t="s">
        <v>72</v>
      </c>
      <c r="B639" s="3" t="s">
        <v>73</v>
      </c>
      <c r="C639" s="5">
        <v>50000</v>
      </c>
      <c r="D639" s="5">
        <v>0</v>
      </c>
      <c r="E639" s="5">
        <v>0</v>
      </c>
      <c r="F639" s="5">
        <v>50000</v>
      </c>
    </row>
    <row r="640" spans="1:6" ht="12.75">
      <c r="A640" s="2" t="s">
        <v>80</v>
      </c>
      <c r="B640" s="2" t="s">
        <v>81</v>
      </c>
      <c r="C640" s="10">
        <v>50000</v>
      </c>
      <c r="D640" s="10">
        <v>0</v>
      </c>
      <c r="E640" s="10">
        <v>0</v>
      </c>
      <c r="F640" s="10">
        <v>50000</v>
      </c>
    </row>
    <row r="641" spans="1:6" ht="12.75">
      <c r="A641" s="49" t="s">
        <v>231</v>
      </c>
      <c r="B641" s="49"/>
      <c r="C641" s="50">
        <v>4000</v>
      </c>
      <c r="D641" s="50">
        <v>0</v>
      </c>
      <c r="E641" s="50">
        <v>0</v>
      </c>
      <c r="F641" s="50">
        <v>4000</v>
      </c>
    </row>
    <row r="642" spans="1:6" ht="12.75">
      <c r="A642" s="51" t="s">
        <v>110</v>
      </c>
      <c r="B642" s="51"/>
      <c r="C642" s="52">
        <v>4000</v>
      </c>
      <c r="D642" s="52">
        <v>0</v>
      </c>
      <c r="E642" s="52">
        <v>0</v>
      </c>
      <c r="F642" s="52">
        <v>4000</v>
      </c>
    </row>
    <row r="643" spans="1:6" ht="12.75">
      <c r="A643" s="3" t="s">
        <v>52</v>
      </c>
      <c r="B643" s="3" t="s">
        <v>53</v>
      </c>
      <c r="C643" s="5">
        <v>4000</v>
      </c>
      <c r="D643" s="5">
        <v>0</v>
      </c>
      <c r="E643" s="5">
        <v>0</v>
      </c>
      <c r="F643" s="5">
        <v>4000</v>
      </c>
    </row>
    <row r="644" spans="1:6" ht="12.75">
      <c r="A644" s="2" t="s">
        <v>57</v>
      </c>
      <c r="B644" s="2" t="s">
        <v>58</v>
      </c>
      <c r="C644" s="10">
        <v>4000</v>
      </c>
      <c r="D644" s="10">
        <v>0</v>
      </c>
      <c r="E644" s="10">
        <v>0</v>
      </c>
      <c r="F644" s="10">
        <v>4000</v>
      </c>
    </row>
    <row r="645" spans="1:6" ht="12.75">
      <c r="A645" s="49" t="s">
        <v>232</v>
      </c>
      <c r="B645" s="49"/>
      <c r="C645" s="50">
        <v>26000</v>
      </c>
      <c r="D645" s="50">
        <v>0</v>
      </c>
      <c r="E645" s="50">
        <v>0</v>
      </c>
      <c r="F645" s="50">
        <v>26000</v>
      </c>
    </row>
    <row r="646" spans="1:6" ht="12.75">
      <c r="A646" s="51" t="s">
        <v>104</v>
      </c>
      <c r="B646" s="51"/>
      <c r="C646" s="52">
        <v>26000</v>
      </c>
      <c r="D646" s="52">
        <v>0</v>
      </c>
      <c r="E646" s="52">
        <v>0</v>
      </c>
      <c r="F646" s="52">
        <v>26000</v>
      </c>
    </row>
    <row r="647" spans="1:6" ht="12.75">
      <c r="A647" s="3" t="s">
        <v>52</v>
      </c>
      <c r="B647" s="3" t="s">
        <v>53</v>
      </c>
      <c r="C647" s="5">
        <v>24000</v>
      </c>
      <c r="D647" s="5">
        <v>0</v>
      </c>
      <c r="E647" s="5">
        <v>0</v>
      </c>
      <c r="F647" s="5">
        <v>24000</v>
      </c>
    </row>
    <row r="648" spans="1:6" ht="12.75">
      <c r="A648" s="2" t="s">
        <v>54</v>
      </c>
      <c r="B648" s="2" t="s">
        <v>55</v>
      </c>
      <c r="C648" s="10">
        <v>20900</v>
      </c>
      <c r="D648" s="10">
        <v>0</v>
      </c>
      <c r="E648" s="10">
        <v>0</v>
      </c>
      <c r="F648" s="10">
        <v>20900</v>
      </c>
    </row>
    <row r="649" spans="1:6" ht="12.75">
      <c r="A649" s="2" t="s">
        <v>57</v>
      </c>
      <c r="B649" s="2" t="s">
        <v>58</v>
      </c>
      <c r="C649" s="10">
        <v>3000</v>
      </c>
      <c r="D649" s="10">
        <v>0</v>
      </c>
      <c r="E649" s="10">
        <v>0</v>
      </c>
      <c r="F649" s="10">
        <v>3000</v>
      </c>
    </row>
    <row r="650" spans="1:6" ht="12.75">
      <c r="A650" s="2" t="s">
        <v>60</v>
      </c>
      <c r="B650" s="2" t="s">
        <v>61</v>
      </c>
      <c r="C650" s="10">
        <v>100</v>
      </c>
      <c r="D650" s="10">
        <v>0</v>
      </c>
      <c r="E650" s="10">
        <v>0</v>
      </c>
      <c r="F650" s="10">
        <v>100</v>
      </c>
    </row>
    <row r="651" spans="1:6" ht="12.75">
      <c r="A651" s="3" t="s">
        <v>72</v>
      </c>
      <c r="B651" s="3" t="s">
        <v>73</v>
      </c>
      <c r="C651" s="5">
        <v>2000</v>
      </c>
      <c r="D651" s="5">
        <v>0</v>
      </c>
      <c r="E651" s="5">
        <v>0</v>
      </c>
      <c r="F651" s="5">
        <v>2000</v>
      </c>
    </row>
    <row r="652" spans="1:6" ht="12.75">
      <c r="A652" s="2" t="s">
        <v>77</v>
      </c>
      <c r="B652" s="2" t="s">
        <v>78</v>
      </c>
      <c r="C652" s="10">
        <v>1600</v>
      </c>
      <c r="D652" s="10">
        <v>0</v>
      </c>
      <c r="E652" s="10">
        <v>0</v>
      </c>
      <c r="F652" s="10">
        <v>1600</v>
      </c>
    </row>
    <row r="653" spans="1:6" ht="12.75">
      <c r="A653" s="2" t="s">
        <v>80</v>
      </c>
      <c r="B653" s="2" t="s">
        <v>81</v>
      </c>
      <c r="C653" s="10">
        <v>400</v>
      </c>
      <c r="D653" s="10">
        <v>0</v>
      </c>
      <c r="E653" s="10">
        <v>0</v>
      </c>
      <c r="F653" s="10">
        <v>400</v>
      </c>
    </row>
    <row r="654" spans="1:6" ht="12.75">
      <c r="A654" s="45" t="s">
        <v>233</v>
      </c>
      <c r="B654" s="45"/>
      <c r="C654" s="46">
        <v>249390.6</v>
      </c>
      <c r="D654" s="46">
        <v>2645.48</v>
      </c>
      <c r="E654" s="46">
        <v>1.06</v>
      </c>
      <c r="F654" s="46">
        <v>252036.08</v>
      </c>
    </row>
    <row r="655" spans="1:6" ht="12.75">
      <c r="A655" s="47" t="s">
        <v>186</v>
      </c>
      <c r="B655" s="47"/>
      <c r="C655" s="48">
        <v>249390.6</v>
      </c>
      <c r="D655" s="48">
        <v>2645.48</v>
      </c>
      <c r="E655" s="48">
        <v>1.06</v>
      </c>
      <c r="F655" s="48">
        <v>252036.08</v>
      </c>
    </row>
    <row r="656" spans="1:6" ht="12.75">
      <c r="A656" s="49" t="s">
        <v>221</v>
      </c>
      <c r="B656" s="49"/>
      <c r="C656" s="50">
        <v>235100</v>
      </c>
      <c r="D656" s="50">
        <v>2645.48</v>
      </c>
      <c r="E656" s="50">
        <v>1.13</v>
      </c>
      <c r="F656" s="50">
        <v>237745.48</v>
      </c>
    </row>
    <row r="657" spans="1:6" ht="12.75">
      <c r="A657" s="51" t="s">
        <v>100</v>
      </c>
      <c r="B657" s="51"/>
      <c r="C657" s="52">
        <v>145000</v>
      </c>
      <c r="D657" s="52">
        <v>2645.48</v>
      </c>
      <c r="E657" s="52">
        <v>1.82</v>
      </c>
      <c r="F657" s="52">
        <v>147645.48</v>
      </c>
    </row>
    <row r="658" spans="1:6" ht="12.75">
      <c r="A658" s="3" t="s">
        <v>52</v>
      </c>
      <c r="B658" s="3" t="s">
        <v>53</v>
      </c>
      <c r="C658" s="5">
        <v>145000</v>
      </c>
      <c r="D658" s="5">
        <v>2645.48</v>
      </c>
      <c r="E658" s="5">
        <v>1.82</v>
      </c>
      <c r="F658" s="5">
        <v>147645.48</v>
      </c>
    </row>
    <row r="659" spans="1:6" ht="12.75">
      <c r="A659" s="2" t="s">
        <v>54</v>
      </c>
      <c r="B659" s="2" t="s">
        <v>55</v>
      </c>
      <c r="C659" s="10">
        <v>46658.6</v>
      </c>
      <c r="D659" s="10">
        <v>492</v>
      </c>
      <c r="E659" s="10">
        <v>1.05</v>
      </c>
      <c r="F659" s="10">
        <v>47150.6</v>
      </c>
    </row>
    <row r="660" spans="1:6" ht="12.75">
      <c r="A660" s="2" t="s">
        <v>57</v>
      </c>
      <c r="B660" s="2" t="s">
        <v>58</v>
      </c>
      <c r="C660" s="10">
        <v>97741.4</v>
      </c>
      <c r="D660" s="10">
        <v>2153.48</v>
      </c>
      <c r="E660" s="10">
        <v>2.2</v>
      </c>
      <c r="F660" s="10">
        <v>99894.88</v>
      </c>
    </row>
    <row r="661" spans="1:6" ht="12.75">
      <c r="A661" s="2" t="s">
        <v>60</v>
      </c>
      <c r="B661" s="2" t="s">
        <v>61</v>
      </c>
      <c r="C661" s="10">
        <v>600</v>
      </c>
      <c r="D661" s="10">
        <v>0</v>
      </c>
      <c r="E661" s="10">
        <v>0</v>
      </c>
      <c r="F661" s="10">
        <v>600</v>
      </c>
    </row>
    <row r="662" spans="1:6" ht="12.75">
      <c r="A662" s="51" t="s">
        <v>109</v>
      </c>
      <c r="B662" s="51"/>
      <c r="C662" s="52">
        <v>1400</v>
      </c>
      <c r="D662" s="52">
        <v>0</v>
      </c>
      <c r="E662" s="52">
        <v>0</v>
      </c>
      <c r="F662" s="52">
        <v>1400</v>
      </c>
    </row>
    <row r="663" spans="1:6" ht="12.75">
      <c r="A663" s="3" t="s">
        <v>52</v>
      </c>
      <c r="B663" s="3" t="s">
        <v>53</v>
      </c>
      <c r="C663" s="5">
        <v>1400</v>
      </c>
      <c r="D663" s="5">
        <v>0</v>
      </c>
      <c r="E663" s="5">
        <v>0</v>
      </c>
      <c r="F663" s="5">
        <v>1400</v>
      </c>
    </row>
    <row r="664" spans="1:6" ht="12.75">
      <c r="A664" s="2" t="s">
        <v>57</v>
      </c>
      <c r="B664" s="2" t="s">
        <v>58</v>
      </c>
      <c r="C664" s="10">
        <v>1400</v>
      </c>
      <c r="D664" s="10">
        <v>0</v>
      </c>
      <c r="E664" s="10">
        <v>0</v>
      </c>
      <c r="F664" s="10">
        <v>1400</v>
      </c>
    </row>
    <row r="665" spans="1:6" ht="12.75">
      <c r="A665" s="51" t="s">
        <v>103</v>
      </c>
      <c r="B665" s="51"/>
      <c r="C665" s="52">
        <v>24700</v>
      </c>
      <c r="D665" s="52">
        <v>0</v>
      </c>
      <c r="E665" s="52">
        <v>0</v>
      </c>
      <c r="F665" s="52">
        <v>24700</v>
      </c>
    </row>
    <row r="666" spans="1:6" ht="12.75">
      <c r="A666" s="3" t="s">
        <v>52</v>
      </c>
      <c r="B666" s="3" t="s">
        <v>53</v>
      </c>
      <c r="C666" s="5">
        <v>24700</v>
      </c>
      <c r="D666" s="5">
        <v>0</v>
      </c>
      <c r="E666" s="5">
        <v>0</v>
      </c>
      <c r="F666" s="5">
        <v>24700</v>
      </c>
    </row>
    <row r="667" spans="1:6" ht="12.75">
      <c r="A667" s="2" t="s">
        <v>57</v>
      </c>
      <c r="B667" s="2" t="s">
        <v>58</v>
      </c>
      <c r="C667" s="10">
        <v>24700</v>
      </c>
      <c r="D667" s="10">
        <v>0</v>
      </c>
      <c r="E667" s="10">
        <v>0</v>
      </c>
      <c r="F667" s="10">
        <v>24700</v>
      </c>
    </row>
    <row r="668" spans="1:6" ht="12.75">
      <c r="A668" s="51" t="s">
        <v>112</v>
      </c>
      <c r="B668" s="51"/>
      <c r="C668" s="52">
        <v>64000</v>
      </c>
      <c r="D668" s="52">
        <v>0</v>
      </c>
      <c r="E668" s="52">
        <v>0</v>
      </c>
      <c r="F668" s="52">
        <v>64000</v>
      </c>
    </row>
    <row r="669" spans="1:6" ht="12.75">
      <c r="A669" s="3" t="s">
        <v>52</v>
      </c>
      <c r="B669" s="3" t="s">
        <v>53</v>
      </c>
      <c r="C669" s="5">
        <v>64000</v>
      </c>
      <c r="D669" s="5">
        <v>0</v>
      </c>
      <c r="E669" s="5">
        <v>0</v>
      </c>
      <c r="F669" s="5">
        <v>64000</v>
      </c>
    </row>
    <row r="670" spans="1:6" ht="12.75">
      <c r="A670" s="2" t="s">
        <v>57</v>
      </c>
      <c r="B670" s="2" t="s">
        <v>58</v>
      </c>
      <c r="C670" s="10">
        <v>64000</v>
      </c>
      <c r="D670" s="10">
        <v>0</v>
      </c>
      <c r="E670" s="10">
        <v>0</v>
      </c>
      <c r="F670" s="10">
        <v>64000</v>
      </c>
    </row>
    <row r="671" spans="1:6" ht="12.75">
      <c r="A671" s="49" t="s">
        <v>222</v>
      </c>
      <c r="B671" s="49"/>
      <c r="C671" s="50">
        <v>2000</v>
      </c>
      <c r="D671" s="50">
        <v>0</v>
      </c>
      <c r="E671" s="50">
        <v>0</v>
      </c>
      <c r="F671" s="50">
        <v>2000</v>
      </c>
    </row>
    <row r="672" spans="1:6" ht="12.75">
      <c r="A672" s="51" t="s">
        <v>100</v>
      </c>
      <c r="B672" s="51"/>
      <c r="C672" s="52">
        <v>2000</v>
      </c>
      <c r="D672" s="52">
        <v>0</v>
      </c>
      <c r="E672" s="52">
        <v>0</v>
      </c>
      <c r="F672" s="52">
        <v>2000</v>
      </c>
    </row>
    <row r="673" spans="1:6" ht="12.75">
      <c r="A673" s="3" t="s">
        <v>72</v>
      </c>
      <c r="B673" s="3" t="s">
        <v>73</v>
      </c>
      <c r="C673" s="5">
        <v>2000</v>
      </c>
      <c r="D673" s="5">
        <v>0</v>
      </c>
      <c r="E673" s="5">
        <v>0</v>
      </c>
      <c r="F673" s="5">
        <v>2000</v>
      </c>
    </row>
    <row r="674" spans="1:6" ht="12.75">
      <c r="A674" s="2" t="s">
        <v>77</v>
      </c>
      <c r="B674" s="2" t="s">
        <v>78</v>
      </c>
      <c r="C674" s="10">
        <v>2000</v>
      </c>
      <c r="D674" s="10">
        <v>0</v>
      </c>
      <c r="E674" s="10">
        <v>0</v>
      </c>
      <c r="F674" s="10">
        <v>2000</v>
      </c>
    </row>
    <row r="675" spans="1:6" ht="12.75">
      <c r="A675" s="49" t="s">
        <v>234</v>
      </c>
      <c r="B675" s="49"/>
      <c r="C675" s="50">
        <v>12290.6</v>
      </c>
      <c r="D675" s="50">
        <v>0</v>
      </c>
      <c r="E675" s="50">
        <v>0</v>
      </c>
      <c r="F675" s="50">
        <v>12290.6</v>
      </c>
    </row>
    <row r="676" spans="1:6" ht="12.75">
      <c r="A676" s="51" t="s">
        <v>100</v>
      </c>
      <c r="B676" s="51"/>
      <c r="C676" s="52">
        <v>3000</v>
      </c>
      <c r="D676" s="52">
        <v>0</v>
      </c>
      <c r="E676" s="52">
        <v>0</v>
      </c>
      <c r="F676" s="52">
        <v>3000</v>
      </c>
    </row>
    <row r="677" spans="1:6" ht="12.75">
      <c r="A677" s="3" t="s">
        <v>72</v>
      </c>
      <c r="B677" s="3" t="s">
        <v>73</v>
      </c>
      <c r="C677" s="5">
        <v>3000</v>
      </c>
      <c r="D677" s="5">
        <v>0</v>
      </c>
      <c r="E677" s="5">
        <v>0</v>
      </c>
      <c r="F677" s="5">
        <v>3000</v>
      </c>
    </row>
    <row r="678" spans="1:6" ht="12.75">
      <c r="A678" s="2" t="s">
        <v>80</v>
      </c>
      <c r="B678" s="2" t="s">
        <v>81</v>
      </c>
      <c r="C678" s="10">
        <v>3000</v>
      </c>
      <c r="D678" s="10">
        <v>0</v>
      </c>
      <c r="E678" s="10">
        <v>0</v>
      </c>
      <c r="F678" s="10">
        <v>3000</v>
      </c>
    </row>
    <row r="679" spans="1:6" ht="12.75">
      <c r="A679" s="51" t="s">
        <v>103</v>
      </c>
      <c r="B679" s="51"/>
      <c r="C679" s="52">
        <v>9290.6</v>
      </c>
      <c r="D679" s="52">
        <v>0</v>
      </c>
      <c r="E679" s="52">
        <v>0</v>
      </c>
      <c r="F679" s="52">
        <v>9290.6</v>
      </c>
    </row>
    <row r="680" spans="1:6" ht="12.75">
      <c r="A680" s="3" t="s">
        <v>72</v>
      </c>
      <c r="B680" s="3" t="s">
        <v>73</v>
      </c>
      <c r="C680" s="5">
        <v>9290.6</v>
      </c>
      <c r="D680" s="5">
        <v>0</v>
      </c>
      <c r="E680" s="5">
        <v>0</v>
      </c>
      <c r="F680" s="5">
        <v>9290.6</v>
      </c>
    </row>
    <row r="681" spans="1:6" ht="12.75">
      <c r="A681" s="2" t="s">
        <v>80</v>
      </c>
      <c r="B681" s="2" t="s">
        <v>81</v>
      </c>
      <c r="C681" s="10">
        <v>9290.6</v>
      </c>
      <c r="D681" s="10">
        <v>0</v>
      </c>
      <c r="E681" s="10">
        <v>0</v>
      </c>
      <c r="F681" s="10">
        <v>9290.6</v>
      </c>
    </row>
    <row r="682" spans="1:6" ht="12.75">
      <c r="A682" s="7" t="s">
        <v>235</v>
      </c>
      <c r="B682" s="7"/>
      <c r="C682" s="8">
        <v>798100</v>
      </c>
      <c r="D682" s="8">
        <v>0</v>
      </c>
      <c r="E682" s="8">
        <v>0</v>
      </c>
      <c r="F682" s="8">
        <v>798100</v>
      </c>
    </row>
    <row r="683" spans="1:6" ht="12.75">
      <c r="A683" s="45" t="s">
        <v>236</v>
      </c>
      <c r="B683" s="45"/>
      <c r="C683" s="46">
        <v>798100</v>
      </c>
      <c r="D683" s="46">
        <v>0</v>
      </c>
      <c r="E683" s="46">
        <v>0</v>
      </c>
      <c r="F683" s="46">
        <v>798100</v>
      </c>
    </row>
    <row r="684" spans="1:6" ht="12.75">
      <c r="A684" s="47" t="s">
        <v>237</v>
      </c>
      <c r="B684" s="47"/>
      <c r="C684" s="48">
        <v>798100</v>
      </c>
      <c r="D684" s="48">
        <v>0</v>
      </c>
      <c r="E684" s="48">
        <v>0</v>
      </c>
      <c r="F684" s="48">
        <v>798100</v>
      </c>
    </row>
    <row r="685" spans="1:6" ht="12.75">
      <c r="A685" s="49" t="s">
        <v>238</v>
      </c>
      <c r="B685" s="49"/>
      <c r="C685" s="50">
        <v>64800</v>
      </c>
      <c r="D685" s="50">
        <v>45500</v>
      </c>
      <c r="E685" s="50">
        <v>70.22</v>
      </c>
      <c r="F685" s="50">
        <v>110300</v>
      </c>
    </row>
    <row r="686" spans="1:6" ht="12.75">
      <c r="A686" s="51" t="s">
        <v>100</v>
      </c>
      <c r="B686" s="51"/>
      <c r="C686" s="52">
        <v>64800</v>
      </c>
      <c r="D686" s="52">
        <v>45500</v>
      </c>
      <c r="E686" s="52">
        <v>70.22</v>
      </c>
      <c r="F686" s="52">
        <v>110300</v>
      </c>
    </row>
    <row r="687" spans="1:6" ht="12.75">
      <c r="A687" s="3" t="s">
        <v>52</v>
      </c>
      <c r="B687" s="3" t="s">
        <v>53</v>
      </c>
      <c r="C687" s="5">
        <v>64800</v>
      </c>
      <c r="D687" s="5">
        <v>45500</v>
      </c>
      <c r="E687" s="5">
        <v>70.22</v>
      </c>
      <c r="F687" s="5">
        <v>110300</v>
      </c>
    </row>
    <row r="688" spans="1:6" ht="12.75">
      <c r="A688" s="2" t="s">
        <v>57</v>
      </c>
      <c r="B688" s="2" t="s">
        <v>58</v>
      </c>
      <c r="C688" s="10">
        <v>64800</v>
      </c>
      <c r="D688" s="10">
        <v>45500</v>
      </c>
      <c r="E688" s="10">
        <v>70.22</v>
      </c>
      <c r="F688" s="10">
        <v>110300</v>
      </c>
    </row>
    <row r="689" spans="1:6" ht="12.75">
      <c r="A689" s="49" t="s">
        <v>239</v>
      </c>
      <c r="B689" s="49"/>
      <c r="C689" s="50">
        <v>673300</v>
      </c>
      <c r="D689" s="50">
        <v>-45500</v>
      </c>
      <c r="E689" s="50">
        <v>-6.76</v>
      </c>
      <c r="F689" s="50">
        <v>627800</v>
      </c>
    </row>
    <row r="690" spans="1:6" ht="12.75">
      <c r="A690" s="51" t="s">
        <v>100</v>
      </c>
      <c r="B690" s="51"/>
      <c r="C690" s="52">
        <v>403300</v>
      </c>
      <c r="D690" s="52">
        <v>-45500</v>
      </c>
      <c r="E690" s="52">
        <v>-11.28</v>
      </c>
      <c r="F690" s="52">
        <v>357800</v>
      </c>
    </row>
    <row r="691" spans="1:6" ht="12.75">
      <c r="A691" s="3" t="s">
        <v>52</v>
      </c>
      <c r="B691" s="3" t="s">
        <v>53</v>
      </c>
      <c r="C691" s="5">
        <v>403300</v>
      </c>
      <c r="D691" s="5">
        <v>-45500</v>
      </c>
      <c r="E691" s="5">
        <v>-11.28</v>
      </c>
      <c r="F691" s="5">
        <v>357800</v>
      </c>
    </row>
    <row r="692" spans="1:6" ht="12.75">
      <c r="A692" s="2" t="s">
        <v>57</v>
      </c>
      <c r="B692" s="2" t="s">
        <v>58</v>
      </c>
      <c r="C692" s="10">
        <v>403300</v>
      </c>
      <c r="D692" s="10">
        <v>-45500</v>
      </c>
      <c r="E692" s="10">
        <v>-11.28</v>
      </c>
      <c r="F692" s="10">
        <v>357800</v>
      </c>
    </row>
    <row r="693" spans="1:6" ht="12.75">
      <c r="A693" s="51" t="s">
        <v>116</v>
      </c>
      <c r="B693" s="51"/>
      <c r="C693" s="52">
        <v>270000</v>
      </c>
      <c r="D693" s="52">
        <v>0</v>
      </c>
      <c r="E693" s="52">
        <v>0</v>
      </c>
      <c r="F693" s="52">
        <v>270000</v>
      </c>
    </row>
    <row r="694" spans="1:6" ht="12.75">
      <c r="A694" s="3" t="s">
        <v>52</v>
      </c>
      <c r="B694" s="3" t="s">
        <v>53</v>
      </c>
      <c r="C694" s="5">
        <v>180000</v>
      </c>
      <c r="D694" s="5">
        <v>0</v>
      </c>
      <c r="E694" s="5">
        <v>0</v>
      </c>
      <c r="F694" s="5">
        <v>180000</v>
      </c>
    </row>
    <row r="695" spans="1:6" ht="12.75">
      <c r="A695" s="2" t="s">
        <v>57</v>
      </c>
      <c r="B695" s="2" t="s">
        <v>58</v>
      </c>
      <c r="C695" s="10">
        <v>180000</v>
      </c>
      <c r="D695" s="10">
        <v>0</v>
      </c>
      <c r="E695" s="10">
        <v>0</v>
      </c>
      <c r="F695" s="10">
        <v>180000</v>
      </c>
    </row>
    <row r="696" spans="1:6" ht="12.75">
      <c r="A696" s="3" t="s">
        <v>72</v>
      </c>
      <c r="B696" s="3" t="s">
        <v>73</v>
      </c>
      <c r="C696" s="5">
        <v>90000</v>
      </c>
      <c r="D696" s="5">
        <v>0</v>
      </c>
      <c r="E696" s="5">
        <v>0</v>
      </c>
      <c r="F696" s="5">
        <v>90000</v>
      </c>
    </row>
    <row r="697" spans="1:6" ht="12.75">
      <c r="A697" s="2" t="s">
        <v>77</v>
      </c>
      <c r="B697" s="2" t="s">
        <v>78</v>
      </c>
      <c r="C697" s="10">
        <v>90000</v>
      </c>
      <c r="D697" s="10">
        <v>0</v>
      </c>
      <c r="E697" s="10">
        <v>0</v>
      </c>
      <c r="F697" s="10">
        <v>90000</v>
      </c>
    </row>
    <row r="698" spans="1:6" ht="12.75">
      <c r="A698" s="49" t="s">
        <v>240</v>
      </c>
      <c r="B698" s="49"/>
      <c r="C698" s="50">
        <v>24000</v>
      </c>
      <c r="D698" s="50">
        <v>0</v>
      </c>
      <c r="E698" s="50">
        <v>0</v>
      </c>
      <c r="F698" s="50">
        <v>24000</v>
      </c>
    </row>
    <row r="699" spans="1:6" ht="12.75">
      <c r="A699" s="51" t="s">
        <v>100</v>
      </c>
      <c r="B699" s="51"/>
      <c r="C699" s="52">
        <v>24000</v>
      </c>
      <c r="D699" s="52">
        <v>0</v>
      </c>
      <c r="E699" s="52">
        <v>0</v>
      </c>
      <c r="F699" s="52">
        <v>24000</v>
      </c>
    </row>
    <row r="700" spans="1:6" ht="12.75">
      <c r="A700" s="3" t="s">
        <v>52</v>
      </c>
      <c r="B700" s="3" t="s">
        <v>53</v>
      </c>
      <c r="C700" s="5">
        <v>24000</v>
      </c>
      <c r="D700" s="5">
        <v>0</v>
      </c>
      <c r="E700" s="5">
        <v>0</v>
      </c>
      <c r="F700" s="5">
        <v>24000</v>
      </c>
    </row>
    <row r="701" spans="1:6" ht="12.75">
      <c r="A701" s="2" t="s">
        <v>57</v>
      </c>
      <c r="B701" s="2" t="s">
        <v>58</v>
      </c>
      <c r="C701" s="10">
        <v>10000</v>
      </c>
      <c r="D701" s="10">
        <v>0</v>
      </c>
      <c r="E701" s="10">
        <v>0</v>
      </c>
      <c r="F701" s="10">
        <v>10000</v>
      </c>
    </row>
    <row r="702" spans="1:6" ht="12.75">
      <c r="A702" s="2" t="s">
        <v>60</v>
      </c>
      <c r="B702" s="2" t="s">
        <v>61</v>
      </c>
      <c r="C702" s="10">
        <v>14000</v>
      </c>
      <c r="D702" s="10">
        <v>0</v>
      </c>
      <c r="E702" s="10">
        <v>0</v>
      </c>
      <c r="F702" s="10">
        <v>14000</v>
      </c>
    </row>
    <row r="703" spans="1:6" ht="12.75">
      <c r="A703" s="49" t="s">
        <v>241</v>
      </c>
      <c r="B703" s="49"/>
      <c r="C703" s="50">
        <v>11000</v>
      </c>
      <c r="D703" s="50">
        <v>0</v>
      </c>
      <c r="E703" s="50">
        <v>0</v>
      </c>
      <c r="F703" s="50">
        <v>11000</v>
      </c>
    </row>
    <row r="704" spans="1:6" ht="12.75">
      <c r="A704" s="51" t="s">
        <v>100</v>
      </c>
      <c r="B704" s="51"/>
      <c r="C704" s="52">
        <v>11000</v>
      </c>
      <c r="D704" s="52">
        <v>0</v>
      </c>
      <c r="E704" s="52">
        <v>0</v>
      </c>
      <c r="F704" s="52">
        <v>11000</v>
      </c>
    </row>
    <row r="705" spans="1:6" ht="12.75">
      <c r="A705" s="3" t="s">
        <v>72</v>
      </c>
      <c r="B705" s="3" t="s">
        <v>73</v>
      </c>
      <c r="C705" s="5">
        <v>11000</v>
      </c>
      <c r="D705" s="5">
        <v>0</v>
      </c>
      <c r="E705" s="5">
        <v>0</v>
      </c>
      <c r="F705" s="5">
        <v>11000</v>
      </c>
    </row>
    <row r="706" spans="1:6" ht="12.75">
      <c r="A706" s="2" t="s">
        <v>77</v>
      </c>
      <c r="B706" s="2" t="s">
        <v>78</v>
      </c>
      <c r="C706" s="10">
        <v>11000</v>
      </c>
      <c r="D706" s="10">
        <v>0</v>
      </c>
      <c r="E706" s="10">
        <v>0</v>
      </c>
      <c r="F706" s="10">
        <v>11000</v>
      </c>
    </row>
    <row r="707" spans="1:6" ht="12.75">
      <c r="A707" s="49" t="s">
        <v>242</v>
      </c>
      <c r="B707" s="49"/>
      <c r="C707" s="50">
        <v>25000</v>
      </c>
      <c r="D707" s="50">
        <v>0</v>
      </c>
      <c r="E707" s="50">
        <v>0</v>
      </c>
      <c r="F707" s="50">
        <v>25000</v>
      </c>
    </row>
    <row r="708" spans="1:6" ht="12.75">
      <c r="A708" s="51" t="s">
        <v>100</v>
      </c>
      <c r="B708" s="51"/>
      <c r="C708" s="52">
        <v>25000</v>
      </c>
      <c r="D708" s="52">
        <v>0</v>
      </c>
      <c r="E708" s="52">
        <v>0</v>
      </c>
      <c r="F708" s="52">
        <v>25000</v>
      </c>
    </row>
    <row r="709" spans="1:6" ht="12.75">
      <c r="A709" s="3" t="s">
        <v>72</v>
      </c>
      <c r="B709" s="3" t="s">
        <v>73</v>
      </c>
      <c r="C709" s="5">
        <v>25000</v>
      </c>
      <c r="D709" s="5">
        <v>0</v>
      </c>
      <c r="E709" s="5">
        <v>0</v>
      </c>
      <c r="F709" s="5">
        <v>25000</v>
      </c>
    </row>
    <row r="710" spans="1:6" ht="12.75">
      <c r="A710" s="2" t="s">
        <v>77</v>
      </c>
      <c r="B710" s="2" t="s">
        <v>78</v>
      </c>
      <c r="C710" s="10">
        <v>25000</v>
      </c>
      <c r="D710" s="10">
        <v>0</v>
      </c>
      <c r="E710" s="10">
        <v>0</v>
      </c>
      <c r="F710" s="10">
        <v>25000</v>
      </c>
    </row>
    <row r="713" spans="1:6" ht="12.75">
      <c r="A713" s="60" t="s">
        <v>302</v>
      </c>
      <c r="B713" s="60"/>
      <c r="C713" s="60"/>
      <c r="D713" s="60"/>
      <c r="E713" s="60"/>
      <c r="F713" s="60"/>
    </row>
    <row r="715" spans="1:6" ht="12.75">
      <c r="A715" s="62" t="s">
        <v>286</v>
      </c>
      <c r="B715" s="62"/>
      <c r="C715" s="62"/>
      <c r="D715" s="62"/>
      <c r="E715" s="62"/>
      <c r="F715" s="62"/>
    </row>
    <row r="717" spans="1:8" ht="12.75">
      <c r="A717" s="55" t="s">
        <v>293</v>
      </c>
      <c r="B717" s="55"/>
      <c r="C717" s="55"/>
      <c r="D717" s="55"/>
      <c r="E717" s="55"/>
      <c r="F717" s="55"/>
      <c r="G717" s="2"/>
      <c r="H717" s="2"/>
    </row>
    <row r="718" spans="1:8" ht="12.75">
      <c r="A718" s="55" t="s">
        <v>294</v>
      </c>
      <c r="B718" s="55"/>
      <c r="C718" s="55"/>
      <c r="D718" s="55"/>
      <c r="E718" s="55"/>
      <c r="F718" s="55"/>
      <c r="G718" s="2"/>
      <c r="H718" s="2"/>
    </row>
    <row r="720" spans="1:6" ht="12.75">
      <c r="A720" s="60" t="s">
        <v>287</v>
      </c>
      <c r="B720" s="60"/>
      <c r="C720" s="60"/>
      <c r="D720" s="60"/>
      <c r="E720" s="60"/>
      <c r="F720" s="60"/>
    </row>
    <row r="721" spans="1:6" ht="12.75">
      <c r="A721" s="60" t="s">
        <v>288</v>
      </c>
      <c r="B721" s="60"/>
      <c r="C721" s="60"/>
      <c r="D721" s="60"/>
      <c r="E721" s="60"/>
      <c r="F721" s="60"/>
    </row>
    <row r="722" spans="1:6" ht="12.75">
      <c r="A722" s="60" t="s">
        <v>289</v>
      </c>
      <c r="B722" s="60"/>
      <c r="C722" s="60"/>
      <c r="D722" s="60"/>
      <c r="E722" s="60"/>
      <c r="F722" s="60"/>
    </row>
    <row r="723" spans="1:6" ht="12.75">
      <c r="A723" s="60" t="s">
        <v>290</v>
      </c>
      <c r="B723" s="60"/>
      <c r="C723" s="60"/>
      <c r="D723" s="60"/>
      <c r="E723" s="60"/>
      <c r="F723" s="60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60" t="s">
        <v>291</v>
      </c>
      <c r="B725" s="60"/>
      <c r="C725" s="60"/>
      <c r="D725" s="60"/>
      <c r="E725" s="60"/>
      <c r="F725" s="60"/>
    </row>
    <row r="726" spans="1:6" ht="12.75">
      <c r="A726" s="60" t="s">
        <v>292</v>
      </c>
      <c r="B726" s="60"/>
      <c r="C726" s="60"/>
      <c r="D726" s="60"/>
      <c r="E726" s="60"/>
      <c r="F726" s="60"/>
    </row>
    <row r="728" ht="12.75">
      <c r="B728" s="55" t="s">
        <v>295</v>
      </c>
    </row>
    <row r="729" ht="12.75">
      <c r="B729" s="55" t="s">
        <v>296</v>
      </c>
    </row>
    <row r="730" ht="12.75">
      <c r="B730" s="55" t="s">
        <v>299</v>
      </c>
    </row>
  </sheetData>
  <sheetProtection/>
  <mergeCells count="15">
    <mergeCell ref="A725:F725"/>
    <mergeCell ref="A726:F726"/>
    <mergeCell ref="A713:F713"/>
    <mergeCell ref="A715:F715"/>
    <mergeCell ref="A720:F720"/>
    <mergeCell ref="A721:F721"/>
    <mergeCell ref="A722:F722"/>
    <mergeCell ref="A723:F723"/>
    <mergeCell ref="A370:B370"/>
    <mergeCell ref="A371:B371"/>
    <mergeCell ref="A51:B51"/>
    <mergeCell ref="A52:B52"/>
    <mergeCell ref="B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 SMAILAGIC</cp:lastModifiedBy>
  <cp:lastPrinted>2024-05-03T05:51:58Z</cp:lastPrinted>
  <dcterms:modified xsi:type="dcterms:W3CDTF">2024-05-03T05:53:29Z</dcterms:modified>
  <cp:category/>
  <cp:version/>
  <cp:contentType/>
  <cp:contentStatus/>
</cp:coreProperties>
</file>